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2" windowWidth="15576" windowHeight="7800"/>
  </bookViews>
  <sheets>
    <sheet name="Order1" sheetId="1" r:id="rId1"/>
    <sheet name="工作表1" sheetId="2" state="hidden" r:id="rId2"/>
    <sheet name="工作表2" sheetId="3" r:id="rId3"/>
  </sheets>
  <definedNames>
    <definedName name="_170C">工作表1!$AQ$2:$AQ$10</definedName>
    <definedName name="_190C">工作表1!$AR$2:$AR$6</definedName>
    <definedName name="_1AC01">工作表1!#REF!</definedName>
    <definedName name="_1AC02">工作表1!$AD$2:$AD$18</definedName>
    <definedName name="_1AC03">工作表1!$AE$2:$AE$17</definedName>
    <definedName name="_1AC04">工作表1!$AK$2:$AK$13</definedName>
    <definedName name="_1AC05">工作表1!$AF$2:$AF$17</definedName>
    <definedName name="_1AC06">工作表1!#REF!</definedName>
    <definedName name="_1AD01">工作表1!$AL$2:$AL$13</definedName>
    <definedName name="_1LA01">工作表1!$BB$2:$BB$11</definedName>
    <definedName name="_1LE01">工作表1!$AY$2:$AY$12</definedName>
    <definedName name="_1LE03">工作表1!$AZ$2:$AZ$6</definedName>
    <definedName name="_1LE05">工作表1!$BA$2:$BA$13</definedName>
    <definedName name="_25843M">工作表1!$C$2:$C$5</definedName>
    <definedName name="_290C">工作表1!$AU$2:$AU$5</definedName>
    <definedName name="_290C_C">工作表1!$AV$2:$AV$5</definedName>
    <definedName name="_290C_H">工作表1!$AW$2:$AW$5</definedName>
    <definedName name="_290C_Z">工作表1!$AX$2:$AX$5</definedName>
    <definedName name="_3HB01">工作表1!$AP$2:$AP$6</definedName>
    <definedName name="_4EA01">工作表1!$AM$2:$AM$11</definedName>
    <definedName name="_4EB01">工作表1!$AN$2:$AN$11</definedName>
    <definedName name="_4EC01">工作表1!$AO$2:$AO$11</definedName>
    <definedName name="_600M">工作表1!$B$2:$B$8</definedName>
    <definedName name="_76000">工作表1!$U$2:$U$37</definedName>
    <definedName name="_8180">工作表1!$J$2:$J$4</definedName>
    <definedName name="_C85653">工作表1!$K$2:$K$4</definedName>
    <definedName name="_CAP_5">工作表1!$AH$2:$AH$15</definedName>
    <definedName name="_CAP_6">工作表1!$AI$2:$AI$10</definedName>
    <definedName name="_CAP_BH">工作表1!$AJ$2:$AJ$7</definedName>
    <definedName name="_CC8C">工作表1!$H$2:$H$7</definedName>
    <definedName name="_CP101">工作表1!$V$2:$V$41</definedName>
    <definedName name="_CP102">工作表1!$W$2:$W$12</definedName>
    <definedName name="_CP103">工作表1!$X$2:$X$5</definedName>
    <definedName name="_CP104">工作表1!$Y$2:$Y$5</definedName>
    <definedName name="_K170C">工作表1!$AT$2:$AT$7</definedName>
    <definedName name="_MIT168">工作表1!$AG$2:$AG$29</definedName>
    <definedName name="_P1022">工作表1!#REF!</definedName>
    <definedName name="_S0888">工作表1!$P$2:$P$7</definedName>
    <definedName name="_S0889">工作表1!$Q$2:$Q$13</definedName>
    <definedName name="_S0891">工作表1!#REF!</definedName>
    <definedName name="_S162">工作表1!$L$2:$L$8</definedName>
    <definedName name="_S600">工作表1!$M$2:$M$9</definedName>
    <definedName name="_S700">工作表1!$N$2:$N$13</definedName>
    <definedName name="_S800">工作表1!$O$2:$O$5</definedName>
    <definedName name="_T_24">工作表1!$R$2:$R$11</definedName>
    <definedName name="_T_28">工作表1!$S$2:$S$6</definedName>
    <definedName name="_T_L28">工作表1!$T$2:$T$5</definedName>
    <definedName name="_T137">工作表1!$I$2:$I$7</definedName>
    <definedName name="_T425">工作表1!$F$2:$F$18</definedName>
    <definedName name="_T435">工作表1!$G$2:$G$10</definedName>
    <definedName name="_TH02">工作表1!$Z$2:$Z$17</definedName>
    <definedName name="_TH03">工作表1!$AA$2:$AA$5</definedName>
    <definedName name="_TH04">工作表1!$AB$2:$AB$9</definedName>
    <definedName name="_TH05">工作表1!$AC$2:$AC$4</definedName>
    <definedName name="_W170C">工作表1!$AS$2:$AS$7</definedName>
    <definedName name="_WS450">工作表1!$D$2:$D$16</definedName>
    <definedName name="_WS45R">工作表1!$E$2:$E$4</definedName>
    <definedName name="款式">工作表1!$A$2:$A$50</definedName>
  </definedNames>
  <calcPr calcId="145621"/>
</workbook>
</file>

<file path=xl/calcChain.xml><?xml version="1.0" encoding="utf-8"?>
<calcChain xmlns="http://schemas.openxmlformats.org/spreadsheetml/2006/main">
  <c r="P28" i="1" l="1"/>
  <c r="P27" i="1"/>
  <c r="P26" i="1"/>
  <c r="P25" i="1"/>
  <c r="C14" i="1" l="1"/>
  <c r="P17" i="1" l="1"/>
  <c r="P18" i="1"/>
  <c r="P19" i="1"/>
  <c r="P20" i="1"/>
  <c r="P21" i="1"/>
  <c r="P22" i="1"/>
  <c r="P23" i="1" l="1"/>
  <c r="P24" i="1"/>
  <c r="P29" i="1"/>
  <c r="P30" i="1"/>
  <c r="P31" i="1"/>
  <c r="P32" i="1"/>
  <c r="P33" i="1"/>
  <c r="P34" i="1" l="1"/>
</calcChain>
</file>

<file path=xl/sharedStrings.xml><?xml version="1.0" encoding="utf-8"?>
<sst xmlns="http://schemas.openxmlformats.org/spreadsheetml/2006/main" count="631" uniqueCount="374">
  <si>
    <t>訂購資料</t>
    <phoneticPr fontId="1" type="noConversion"/>
  </si>
  <si>
    <t>出貨資料</t>
    <phoneticPr fontId="1" type="noConversion"/>
  </si>
  <si>
    <t>收件人：</t>
    <phoneticPr fontId="1" type="noConversion"/>
  </si>
  <si>
    <t>電    話：</t>
    <phoneticPr fontId="1" type="noConversion"/>
  </si>
  <si>
    <t xml:space="preserve">收件地址:
</t>
    <phoneticPr fontId="1" type="noConversion"/>
  </si>
  <si>
    <t>訂單日期：</t>
    <phoneticPr fontId="1" type="noConversion"/>
  </si>
  <si>
    <t>傳    真：</t>
    <phoneticPr fontId="1" type="noConversion"/>
  </si>
  <si>
    <t>品         項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</si>
  <si>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</si>
  <si>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</si>
  <si>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</si>
  <si>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</si>
  <si>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2L</t>
    <phoneticPr fontId="1" type="noConversion"/>
  </si>
  <si>
    <t>3L</t>
    <phoneticPr fontId="1" type="noConversion"/>
  </si>
  <si>
    <t>總數</t>
    <phoneticPr fontId="1" type="noConversion"/>
  </si>
  <si>
    <r>
      <rPr>
        <sz val="12"/>
        <color rgb="FFFF0000"/>
        <rFont val="華康POP1體W5"/>
        <family val="1"/>
        <charset val="136"/>
      </rPr>
      <t>*</t>
    </r>
    <r>
      <rPr>
        <sz val="12"/>
        <color theme="1"/>
        <rFont val="華康POP1體W5"/>
        <family val="5"/>
        <charset val="136"/>
      </rPr>
      <t>款       式</t>
    </r>
    <phoneticPr fontId="1" type="noConversion"/>
  </si>
  <si>
    <t>5L</t>
    <phoneticPr fontId="1" type="noConversion"/>
  </si>
  <si>
    <t>備註</t>
    <phoneticPr fontId="1" type="noConversion"/>
  </si>
  <si>
    <t xml:space="preserve">訂單確認(由衣庫人員編寫)    </t>
    <phoneticPr fontId="1" type="noConversion"/>
  </si>
  <si>
    <t xml:space="preserve">   貨到付款</t>
    <phoneticPr fontId="1" type="noConversion"/>
  </si>
  <si>
    <t xml:space="preserve">   出貨前匯款</t>
    <phoneticPr fontId="1" type="noConversion"/>
  </si>
  <si>
    <t xml:space="preserve">   預存貨款</t>
    <phoneticPr fontId="1" type="noConversion"/>
  </si>
  <si>
    <t>款式</t>
    <phoneticPr fontId="1" type="noConversion"/>
  </si>
  <si>
    <t>BK黑色</t>
    <phoneticPr fontId="1" type="noConversion"/>
  </si>
  <si>
    <t>WH白色</t>
    <phoneticPr fontId="1" type="noConversion"/>
  </si>
  <si>
    <t>HG麻灰</t>
    <phoneticPr fontId="1" type="noConversion"/>
  </si>
  <si>
    <t>BY酒紅</t>
    <phoneticPr fontId="1" type="noConversion"/>
  </si>
  <si>
    <t>DN藏青</t>
    <phoneticPr fontId="1" type="noConversion"/>
  </si>
  <si>
    <t>DS卡其</t>
    <phoneticPr fontId="1" type="noConversion"/>
  </si>
  <si>
    <t>CH鐵灰</t>
    <phoneticPr fontId="1" type="noConversion"/>
  </si>
  <si>
    <t>BD駝色</t>
    <phoneticPr fontId="1" type="noConversion"/>
  </si>
  <si>
    <t>BV黑橄欖</t>
    <phoneticPr fontId="1" type="noConversion"/>
  </si>
  <si>
    <t>ML軍綠</t>
    <phoneticPr fontId="1" type="noConversion"/>
  </si>
  <si>
    <t>ID芥末黃</t>
    <phoneticPr fontId="1" type="noConversion"/>
  </si>
  <si>
    <t>OR橘色</t>
    <phoneticPr fontId="1" type="noConversion"/>
  </si>
  <si>
    <t>AG白灰</t>
    <phoneticPr fontId="1" type="noConversion"/>
  </si>
  <si>
    <t>CB巧克力</t>
    <phoneticPr fontId="1" type="noConversion"/>
  </si>
  <si>
    <t>GH森林綠</t>
    <phoneticPr fontId="1" type="noConversion"/>
  </si>
  <si>
    <t>AWH白色</t>
    <phoneticPr fontId="1" type="noConversion"/>
  </si>
  <si>
    <t>ABK黑色</t>
    <phoneticPr fontId="1" type="noConversion"/>
  </si>
  <si>
    <t>SNG深灰</t>
    <phoneticPr fontId="1" type="noConversion"/>
  </si>
  <si>
    <t>AS白灰</t>
    <phoneticPr fontId="1" type="noConversion"/>
  </si>
  <si>
    <t>LW麻灰</t>
    <phoneticPr fontId="1" type="noConversion"/>
  </si>
  <si>
    <t>HL鐵灰</t>
    <phoneticPr fontId="1" type="noConversion"/>
  </si>
  <si>
    <t>RR紅色</t>
    <phoneticPr fontId="1" type="noConversion"/>
  </si>
  <si>
    <t>MR酒紅</t>
    <phoneticPr fontId="1" type="noConversion"/>
  </si>
  <si>
    <t>RB寶藍</t>
    <phoneticPr fontId="1" type="noConversion"/>
  </si>
  <si>
    <t>PR紫色</t>
    <phoneticPr fontId="1" type="noConversion"/>
  </si>
  <si>
    <t>GO金色</t>
    <phoneticPr fontId="1" type="noConversion"/>
  </si>
  <si>
    <t>ON橘色</t>
    <phoneticPr fontId="1" type="noConversion"/>
  </si>
  <si>
    <t>14深綠</t>
    <phoneticPr fontId="1" type="noConversion"/>
  </si>
  <si>
    <t>Q1白/寶藍</t>
    <phoneticPr fontId="1" type="noConversion"/>
  </si>
  <si>
    <t>S3白/紅</t>
    <phoneticPr fontId="1" type="noConversion"/>
  </si>
  <si>
    <t>74白/黑</t>
    <phoneticPr fontId="1" type="noConversion"/>
  </si>
  <si>
    <t>81白/藏青</t>
    <phoneticPr fontId="1" type="noConversion"/>
  </si>
  <si>
    <t>8B麻灰/黑</t>
    <phoneticPr fontId="1" type="noConversion"/>
  </si>
  <si>
    <t>32麻灰/藏青</t>
    <phoneticPr fontId="1" type="noConversion"/>
  </si>
  <si>
    <t>G61鐵灰</t>
    <phoneticPr fontId="1" type="noConversion"/>
  </si>
  <si>
    <t>34白灰</t>
    <phoneticPr fontId="1" type="noConversion"/>
  </si>
  <si>
    <t>SK紅色</t>
    <phoneticPr fontId="1" type="noConversion"/>
  </si>
  <si>
    <t>UF寶藍</t>
    <phoneticPr fontId="1" type="noConversion"/>
  </si>
  <si>
    <t>NY藏青</t>
    <phoneticPr fontId="1" type="noConversion"/>
  </si>
  <si>
    <t>UC深綠</t>
    <phoneticPr fontId="1" type="noConversion"/>
  </si>
  <si>
    <t>SV白灰</t>
    <phoneticPr fontId="1" type="noConversion"/>
  </si>
  <si>
    <t>LB水藍</t>
    <phoneticPr fontId="1" type="noConversion"/>
  </si>
  <si>
    <t>045白色</t>
    <phoneticPr fontId="1" type="noConversion"/>
  </si>
  <si>
    <t>029酒紅</t>
    <phoneticPr fontId="1" type="noConversion"/>
  </si>
  <si>
    <t>W3J紅色</t>
    <phoneticPr fontId="1" type="noConversion"/>
  </si>
  <si>
    <t>10C桃紅</t>
    <phoneticPr fontId="1" type="noConversion"/>
  </si>
  <si>
    <t>12C果綠</t>
    <phoneticPr fontId="1" type="noConversion"/>
  </si>
  <si>
    <t>20C粉紅</t>
    <phoneticPr fontId="1" type="noConversion"/>
  </si>
  <si>
    <t>24C金色</t>
    <phoneticPr fontId="1" type="noConversion"/>
  </si>
  <si>
    <t>26C寶石藍</t>
    <phoneticPr fontId="1" type="noConversion"/>
  </si>
  <si>
    <t>29C翡翠綠</t>
    <phoneticPr fontId="1" type="noConversion"/>
  </si>
  <si>
    <t>30N白色</t>
    <phoneticPr fontId="1" type="noConversion"/>
  </si>
  <si>
    <t>32C藏青</t>
    <phoneticPr fontId="1" type="noConversion"/>
  </si>
  <si>
    <t>33C森林綠</t>
    <phoneticPr fontId="1" type="noConversion"/>
  </si>
  <si>
    <t>36C黑色</t>
    <phoneticPr fontId="1" type="noConversion"/>
  </si>
  <si>
    <t>37C橘色</t>
    <phoneticPr fontId="1" type="noConversion"/>
  </si>
  <si>
    <t>38C卡其</t>
    <phoneticPr fontId="1" type="noConversion"/>
  </si>
  <si>
    <t>40C紅色</t>
    <phoneticPr fontId="1" type="noConversion"/>
  </si>
  <si>
    <t>42C深灰</t>
    <phoneticPr fontId="1" type="noConversion"/>
  </si>
  <si>
    <t>51C寶藍</t>
    <phoneticPr fontId="1" type="noConversion"/>
  </si>
  <si>
    <t>69C水藍</t>
    <phoneticPr fontId="1" type="noConversion"/>
  </si>
  <si>
    <t>71C蜜桃紅</t>
    <phoneticPr fontId="1" type="noConversion"/>
  </si>
  <si>
    <t>81C紫色</t>
    <phoneticPr fontId="1" type="noConversion"/>
  </si>
  <si>
    <t>83C棗紅</t>
    <phoneticPr fontId="1" type="noConversion"/>
  </si>
  <si>
    <t>93H白灰</t>
    <phoneticPr fontId="1" type="noConversion"/>
  </si>
  <si>
    <t>98C黃色</t>
    <phoneticPr fontId="1" type="noConversion"/>
  </si>
  <si>
    <t>105C深咖啡</t>
    <phoneticPr fontId="1" type="noConversion"/>
  </si>
  <si>
    <t>106C軍綠</t>
    <phoneticPr fontId="1" type="noConversion"/>
  </si>
  <si>
    <t>108C石楠灰</t>
    <phoneticPr fontId="1" type="noConversion"/>
  </si>
  <si>
    <t>109C卡羅萊納藍</t>
    <phoneticPr fontId="1" type="noConversion"/>
  </si>
  <si>
    <t>167C愛爾蘭綠</t>
    <phoneticPr fontId="1" type="noConversion"/>
  </si>
  <si>
    <t>188C螢光綠</t>
    <phoneticPr fontId="1" type="noConversion"/>
  </si>
  <si>
    <t>193C螢光橘</t>
    <phoneticPr fontId="1" type="noConversion"/>
  </si>
  <si>
    <t>215C石楠綠</t>
    <phoneticPr fontId="1" type="noConversion"/>
  </si>
  <si>
    <t>218C石楠寶藍</t>
    <phoneticPr fontId="1" type="noConversion"/>
  </si>
  <si>
    <t>232C石楠紫</t>
    <phoneticPr fontId="1" type="noConversion"/>
  </si>
  <si>
    <t>234C石楠紅</t>
    <phoneticPr fontId="1" type="noConversion"/>
  </si>
  <si>
    <t>263C螢光粉</t>
    <phoneticPr fontId="1" type="noConversion"/>
  </si>
  <si>
    <t>295H深麻灰</t>
    <phoneticPr fontId="1" type="noConversion"/>
  </si>
  <si>
    <t>445C鈷藍</t>
    <phoneticPr fontId="1" type="noConversion"/>
  </si>
  <si>
    <t>765C皇室藍</t>
    <phoneticPr fontId="1" type="noConversion"/>
  </si>
  <si>
    <t>01白色</t>
    <phoneticPr fontId="1" type="noConversion"/>
  </si>
  <si>
    <t>02淺灰</t>
    <phoneticPr fontId="1" type="noConversion"/>
  </si>
  <si>
    <t>03深灰</t>
    <phoneticPr fontId="1" type="noConversion"/>
  </si>
  <si>
    <t>04黑色</t>
    <phoneticPr fontId="1" type="noConversion"/>
  </si>
  <si>
    <t>05粉紅</t>
    <phoneticPr fontId="1" type="noConversion"/>
  </si>
  <si>
    <t>06玫紅</t>
    <phoneticPr fontId="1" type="noConversion"/>
  </si>
  <si>
    <t>07紅色</t>
    <phoneticPr fontId="1" type="noConversion"/>
  </si>
  <si>
    <t>08酒紅</t>
    <phoneticPr fontId="1" type="noConversion"/>
  </si>
  <si>
    <t>09水藍</t>
    <phoneticPr fontId="1" type="noConversion"/>
  </si>
  <si>
    <t>10湖藍</t>
    <phoneticPr fontId="1" type="noConversion"/>
  </si>
  <si>
    <t>11寶藍</t>
    <phoneticPr fontId="1" type="noConversion"/>
  </si>
  <si>
    <t>12丈青</t>
    <phoneticPr fontId="1" type="noConversion"/>
  </si>
  <si>
    <t>13海藍</t>
    <phoneticPr fontId="1" type="noConversion"/>
  </si>
  <si>
    <t>14草綠</t>
    <phoneticPr fontId="1" type="noConversion"/>
  </si>
  <si>
    <t>15墨綠</t>
    <phoneticPr fontId="1" type="noConversion"/>
  </si>
  <si>
    <t>16卡其</t>
    <phoneticPr fontId="1" type="noConversion"/>
  </si>
  <si>
    <t>17淺黃</t>
    <phoneticPr fontId="1" type="noConversion"/>
  </si>
  <si>
    <t>18黃色</t>
    <phoneticPr fontId="1" type="noConversion"/>
  </si>
  <si>
    <t>19淺紫</t>
    <phoneticPr fontId="1" type="noConversion"/>
  </si>
  <si>
    <t>20深紫</t>
    <phoneticPr fontId="1" type="noConversion"/>
  </si>
  <si>
    <t>21螢光粉</t>
    <phoneticPr fontId="1" type="noConversion"/>
  </si>
  <si>
    <t>22螢光橘</t>
    <phoneticPr fontId="1" type="noConversion"/>
  </si>
  <si>
    <t>23螢光綠</t>
    <phoneticPr fontId="1" type="noConversion"/>
  </si>
  <si>
    <t>24螢光黃</t>
    <phoneticPr fontId="1" type="noConversion"/>
  </si>
  <si>
    <t>25奶茶色</t>
    <phoneticPr fontId="1" type="noConversion"/>
  </si>
  <si>
    <t>26蓮藕粉</t>
    <phoneticPr fontId="1" type="noConversion"/>
  </si>
  <si>
    <t>27玫瑰粉</t>
    <phoneticPr fontId="1" type="noConversion"/>
  </si>
  <si>
    <t>28瑪瑙紅</t>
    <phoneticPr fontId="1" type="noConversion"/>
  </si>
  <si>
    <t>29芥末黃</t>
    <phoneticPr fontId="1" type="noConversion"/>
  </si>
  <si>
    <t>30金色</t>
    <phoneticPr fontId="1" type="noConversion"/>
  </si>
  <si>
    <t>31南瓜橘</t>
    <phoneticPr fontId="1" type="noConversion"/>
  </si>
  <si>
    <t>32珊瑚橘</t>
    <phoneticPr fontId="1" type="noConversion"/>
  </si>
  <si>
    <t>33天空藍</t>
    <phoneticPr fontId="1" type="noConversion"/>
  </si>
  <si>
    <t>34薰衣草</t>
    <phoneticPr fontId="1" type="noConversion"/>
  </si>
  <si>
    <t>35星空灰</t>
    <phoneticPr fontId="1" type="noConversion"/>
  </si>
  <si>
    <t>36鯨魚藍</t>
    <phoneticPr fontId="1" type="noConversion"/>
  </si>
  <si>
    <t>37翡翠綠</t>
    <phoneticPr fontId="1" type="noConversion"/>
  </si>
  <si>
    <t>38軍綠</t>
    <phoneticPr fontId="1" type="noConversion"/>
  </si>
  <si>
    <t>39駝色</t>
    <phoneticPr fontId="1" type="noConversion"/>
  </si>
  <si>
    <t>40太妃糖</t>
    <phoneticPr fontId="1" type="noConversion"/>
  </si>
  <si>
    <t>_WS450</t>
  </si>
  <si>
    <t>_WS45R</t>
  </si>
  <si>
    <t>_T425</t>
  </si>
  <si>
    <t>_T435</t>
  </si>
  <si>
    <t>_CC8C</t>
  </si>
  <si>
    <t>_T137</t>
  </si>
  <si>
    <t>_C85653</t>
  </si>
  <si>
    <t>_S162</t>
  </si>
  <si>
    <t>_S600</t>
  </si>
  <si>
    <t>_S700</t>
  </si>
  <si>
    <t>_S800</t>
  </si>
  <si>
    <t>_S0888</t>
  </si>
  <si>
    <t>_S0889</t>
  </si>
  <si>
    <t>_76000</t>
  </si>
  <si>
    <t>_CP101</t>
  </si>
  <si>
    <t>_CP102</t>
  </si>
  <si>
    <t>_CP103</t>
  </si>
  <si>
    <t>_CP104</t>
  </si>
  <si>
    <t>_1AC02</t>
  </si>
  <si>
    <t>_1AC03</t>
  </si>
  <si>
    <t>_1AC05</t>
  </si>
  <si>
    <t>_MIT168</t>
  </si>
  <si>
    <t>_1AC04</t>
  </si>
  <si>
    <t>_1AD01</t>
  </si>
  <si>
    <t>_4EA01</t>
  </si>
  <si>
    <t>_4EB01</t>
  </si>
  <si>
    <t>_4EC01</t>
  </si>
  <si>
    <t>_3HB01</t>
  </si>
  <si>
    <t>_170C</t>
  </si>
  <si>
    <t>_190C</t>
  </si>
  <si>
    <t>_W170C</t>
  </si>
  <si>
    <t>_K170C</t>
  </si>
  <si>
    <t>_290C</t>
  </si>
  <si>
    <t>02黑色</t>
    <phoneticPr fontId="1" type="noConversion"/>
  </si>
  <si>
    <t>03麻灰</t>
    <phoneticPr fontId="1" type="noConversion"/>
  </si>
  <si>
    <t>04藏青</t>
    <phoneticPr fontId="1" type="noConversion"/>
  </si>
  <si>
    <t>05酒紅</t>
    <phoneticPr fontId="1" type="noConversion"/>
  </si>
  <si>
    <t>06粉紅</t>
    <phoneticPr fontId="1" type="noConversion"/>
  </si>
  <si>
    <t>07水藍</t>
    <phoneticPr fontId="1" type="noConversion"/>
  </si>
  <si>
    <t>08深綠</t>
    <phoneticPr fontId="1" type="noConversion"/>
  </si>
  <si>
    <t>09金色</t>
    <phoneticPr fontId="1" type="noConversion"/>
  </si>
  <si>
    <t>10橘色</t>
    <phoneticPr fontId="1" type="noConversion"/>
  </si>
  <si>
    <t>12紅色</t>
    <phoneticPr fontId="1" type="noConversion"/>
  </si>
  <si>
    <t>13卡其</t>
    <phoneticPr fontId="1" type="noConversion"/>
  </si>
  <si>
    <t>14海藍</t>
    <phoneticPr fontId="1" type="noConversion"/>
  </si>
  <si>
    <t>15淺紫</t>
    <phoneticPr fontId="1" type="noConversion"/>
  </si>
  <si>
    <t>16星空灰</t>
    <phoneticPr fontId="1" type="noConversion"/>
  </si>
  <si>
    <t>001白色</t>
    <phoneticPr fontId="1" type="noConversion"/>
  </si>
  <si>
    <t>007黑色</t>
    <phoneticPr fontId="1" type="noConversion"/>
  </si>
  <si>
    <t>014麻灰</t>
    <phoneticPr fontId="1" type="noConversion"/>
  </si>
  <si>
    <t>030紅色</t>
    <phoneticPr fontId="1" type="noConversion"/>
  </si>
  <si>
    <t>035粉紅</t>
    <phoneticPr fontId="1" type="noConversion"/>
  </si>
  <si>
    <t>047橘色</t>
    <phoneticPr fontId="1" type="noConversion"/>
  </si>
  <si>
    <t>049香蕉黃</t>
    <phoneticPr fontId="1" type="noConversion"/>
  </si>
  <si>
    <t>064深綠</t>
    <phoneticPr fontId="1" type="noConversion"/>
  </si>
  <si>
    <t>091天藍</t>
    <phoneticPr fontId="1" type="noConversion"/>
  </si>
  <si>
    <t>092湖藍</t>
    <phoneticPr fontId="1" type="noConversion"/>
  </si>
  <si>
    <t>094寶藍</t>
    <phoneticPr fontId="1" type="noConversion"/>
  </si>
  <si>
    <t>099藏青</t>
    <phoneticPr fontId="1" type="noConversion"/>
  </si>
  <si>
    <t>*026深玫紅</t>
    <phoneticPr fontId="1" type="noConversion"/>
  </si>
  <si>
    <t>*032酒紅</t>
    <phoneticPr fontId="1" type="noConversion"/>
  </si>
  <si>
    <t>*060明綠</t>
    <phoneticPr fontId="1" type="noConversion"/>
  </si>
  <si>
    <t>*070艾綠</t>
    <phoneticPr fontId="1" type="noConversion"/>
  </si>
  <si>
    <t>*082深紫</t>
    <phoneticPr fontId="1" type="noConversion"/>
  </si>
  <si>
    <t>122白/深寶藍</t>
    <phoneticPr fontId="1" type="noConversion"/>
  </si>
  <si>
    <t>199天藍/白</t>
    <phoneticPr fontId="1" type="noConversion"/>
  </si>
  <si>
    <t>118白/湖藍</t>
    <phoneticPr fontId="1" type="noConversion"/>
  </si>
  <si>
    <t>134灰/深玫紅</t>
    <phoneticPr fontId="1" type="noConversion"/>
  </si>
  <si>
    <t>142灰黑/湖藍</t>
    <phoneticPr fontId="1" type="noConversion"/>
  </si>
  <si>
    <t>143灰黑/深玫紅</t>
    <phoneticPr fontId="1" type="noConversion"/>
  </si>
  <si>
    <t>173艾綠/藏青</t>
    <phoneticPr fontId="1" type="noConversion"/>
  </si>
  <si>
    <t>196寶藍/艾綠</t>
    <phoneticPr fontId="1" type="noConversion"/>
  </si>
  <si>
    <t>198藏青/黃</t>
    <phoneticPr fontId="1" type="noConversion"/>
  </si>
  <si>
    <t>113白/酒紅</t>
    <phoneticPr fontId="1" type="noConversion"/>
  </si>
  <si>
    <t>153酒紅/灰黑</t>
    <phoneticPr fontId="1" type="noConversion"/>
  </si>
  <si>
    <t>154粉紅/深玫紅</t>
    <phoneticPr fontId="1" type="noConversion"/>
  </si>
  <si>
    <t>*135灰/淺藏青</t>
    <phoneticPr fontId="1" type="noConversion"/>
  </si>
  <si>
    <t>*141黑/大紅</t>
    <phoneticPr fontId="1" type="noConversion"/>
  </si>
  <si>
    <t>*197淺藏青/灰</t>
    <phoneticPr fontId="1" type="noConversion"/>
  </si>
  <si>
    <t>*413黑/香蕉黃</t>
    <phoneticPr fontId="1" type="noConversion"/>
  </si>
  <si>
    <t>03灰色</t>
    <phoneticPr fontId="1" type="noConversion"/>
  </si>
  <si>
    <t>04灰藏青</t>
    <phoneticPr fontId="1" type="noConversion"/>
  </si>
  <si>
    <t>05藏青</t>
    <phoneticPr fontId="1" type="noConversion"/>
  </si>
  <si>
    <t>06灰藍</t>
    <phoneticPr fontId="1" type="noConversion"/>
  </si>
  <si>
    <t>07亮寶藍</t>
    <phoneticPr fontId="1" type="noConversion"/>
  </si>
  <si>
    <t>08寶藍</t>
    <phoneticPr fontId="1" type="noConversion"/>
  </si>
  <si>
    <t>09桔色</t>
    <phoneticPr fontId="1" type="noConversion"/>
  </si>
  <si>
    <t>10水藍</t>
    <phoneticPr fontId="1" type="noConversion"/>
  </si>
  <si>
    <t>11淺水藍</t>
    <phoneticPr fontId="1" type="noConversion"/>
  </si>
  <si>
    <t>12淺粉</t>
    <phoneticPr fontId="1" type="noConversion"/>
  </si>
  <si>
    <t>13桃紅</t>
    <phoneticPr fontId="1" type="noConversion"/>
  </si>
  <si>
    <t>14大紅</t>
    <phoneticPr fontId="1" type="noConversion"/>
  </si>
  <si>
    <t>15棗紅</t>
    <phoneticPr fontId="1" type="noConversion"/>
  </si>
  <si>
    <t>16翠藍</t>
    <phoneticPr fontId="1" type="noConversion"/>
  </si>
  <si>
    <t>17湖水藍</t>
    <phoneticPr fontId="1" type="noConversion"/>
  </si>
  <si>
    <t>18土耳其藍</t>
    <phoneticPr fontId="1" type="noConversion"/>
  </si>
  <si>
    <t>19果綠</t>
    <phoneticPr fontId="1" type="noConversion"/>
  </si>
  <si>
    <t>20翠綠</t>
    <phoneticPr fontId="1" type="noConversion"/>
  </si>
  <si>
    <t>21深綠</t>
    <phoneticPr fontId="1" type="noConversion"/>
  </si>
  <si>
    <t>22紫色</t>
    <phoneticPr fontId="1" type="noConversion"/>
  </si>
  <si>
    <t>23黃色</t>
    <phoneticPr fontId="1" type="noConversion"/>
  </si>
  <si>
    <t>24鵝黃</t>
    <phoneticPr fontId="1" type="noConversion"/>
  </si>
  <si>
    <t>25粉紫</t>
    <phoneticPr fontId="1" type="noConversion"/>
  </si>
  <si>
    <t>26螢光綠</t>
    <phoneticPr fontId="1" type="noConversion"/>
  </si>
  <si>
    <t>27螢光粉</t>
    <phoneticPr fontId="1" type="noConversion"/>
  </si>
  <si>
    <t>28螢光黃</t>
    <phoneticPr fontId="1" type="noConversion"/>
  </si>
  <si>
    <t>*001白色</t>
    <phoneticPr fontId="1" type="noConversion"/>
  </si>
  <si>
    <t>*007黑色</t>
    <phoneticPr fontId="1" type="noConversion"/>
  </si>
  <si>
    <t>*014麻灰</t>
    <phoneticPr fontId="1" type="noConversion"/>
  </si>
  <si>
    <t>*030紅色</t>
    <phoneticPr fontId="1" type="noConversion"/>
  </si>
  <si>
    <t>*047橘色</t>
    <phoneticPr fontId="1" type="noConversion"/>
  </si>
  <si>
    <t>*049香蕉黃</t>
    <phoneticPr fontId="1" type="noConversion"/>
  </si>
  <si>
    <t>*064深綠</t>
    <phoneticPr fontId="1" type="noConversion"/>
  </si>
  <si>
    <t>*092湖藍</t>
    <phoneticPr fontId="1" type="noConversion"/>
  </si>
  <si>
    <t>*094寶藍</t>
    <phoneticPr fontId="1" type="noConversion"/>
  </si>
  <si>
    <t>*099藏青</t>
    <phoneticPr fontId="1" type="noConversion"/>
  </si>
  <si>
    <t>*001白/藏青</t>
    <phoneticPr fontId="1" type="noConversion"/>
  </si>
  <si>
    <t>*006黑/白</t>
    <phoneticPr fontId="1" type="noConversion"/>
  </si>
  <si>
    <t>*026深玫紅/白</t>
    <phoneticPr fontId="1" type="noConversion"/>
  </si>
  <si>
    <t>*029紅/白</t>
    <phoneticPr fontId="1" type="noConversion"/>
  </si>
  <si>
    <t>*041黃/藏青</t>
    <phoneticPr fontId="1" type="noConversion"/>
  </si>
  <si>
    <t>*043橙/白</t>
    <phoneticPr fontId="1" type="noConversion"/>
  </si>
  <si>
    <t>*064正綠/白</t>
    <phoneticPr fontId="1" type="noConversion"/>
  </si>
  <si>
    <t>*082深紫/白</t>
    <phoneticPr fontId="1" type="noConversion"/>
  </si>
  <si>
    <t>*091天藍/藏青</t>
    <phoneticPr fontId="1" type="noConversion"/>
  </si>
  <si>
    <t>*092湖藍/白</t>
    <phoneticPr fontId="1" type="noConversion"/>
  </si>
  <si>
    <t>*095深寶藍/白</t>
    <phoneticPr fontId="1" type="noConversion"/>
  </si>
  <si>
    <t>*098藏青/白</t>
    <phoneticPr fontId="1" type="noConversion"/>
  </si>
  <si>
    <t>*049黃色</t>
    <phoneticPr fontId="1" type="noConversion"/>
  </si>
  <si>
    <t>*047橙黃</t>
    <phoneticPr fontId="1" type="noConversion"/>
  </si>
  <si>
    <t>*069軍綠</t>
    <phoneticPr fontId="1" type="noConversion"/>
  </si>
  <si>
    <t>*WH1白色</t>
    <phoneticPr fontId="1" type="noConversion"/>
  </si>
  <si>
    <t>*BK1黑色</t>
    <phoneticPr fontId="1" type="noConversion"/>
  </si>
  <si>
    <t>*RD1紅色</t>
    <phoneticPr fontId="1" type="noConversion"/>
  </si>
  <si>
    <t>*YW4黃色</t>
    <phoneticPr fontId="1" type="noConversion"/>
  </si>
  <si>
    <t>*OR1橙色</t>
    <phoneticPr fontId="1" type="noConversion"/>
  </si>
  <si>
    <t>*BL1湖藍</t>
    <phoneticPr fontId="1" type="noConversion"/>
  </si>
  <si>
    <t>*BL3藏青</t>
    <phoneticPr fontId="1" type="noConversion"/>
  </si>
  <si>
    <t>*BL7寶藍</t>
    <phoneticPr fontId="1" type="noConversion"/>
  </si>
  <si>
    <t>*MG1花灰色</t>
    <phoneticPr fontId="1" type="noConversion"/>
  </si>
  <si>
    <t>*GN5淺綠</t>
    <phoneticPr fontId="1" type="noConversion"/>
  </si>
  <si>
    <t>4L</t>
    <phoneticPr fontId="1" type="noConversion"/>
  </si>
  <si>
    <r>
      <rPr>
        <sz val="12"/>
        <color rgb="FFFF0000"/>
        <rFont val="華康POP1體W5"/>
        <family val="5"/>
        <charset val="136"/>
      </rPr>
      <t>*</t>
    </r>
    <r>
      <rPr>
        <sz val="12"/>
        <color theme="1"/>
        <rFont val="華康POP1體W5"/>
        <family val="5"/>
        <charset val="136"/>
      </rPr>
      <t>顏   色  色  號</t>
    </r>
    <phoneticPr fontId="1" type="noConversion"/>
  </si>
  <si>
    <r>
      <t xml:space="preserve">                    </t>
    </r>
    <r>
      <rPr>
        <sz val="12"/>
        <color rgb="FFFF0000"/>
        <rFont val="華康POP1體W5"/>
        <family val="1"/>
        <charset val="136"/>
      </rPr>
      <t xml:space="preserve"> * </t>
    </r>
    <r>
      <rPr>
        <sz val="12"/>
        <color theme="1"/>
        <rFont val="華康POP1體W5"/>
        <family val="5"/>
        <charset val="136"/>
      </rPr>
      <t xml:space="preserve">尺           寸           規            格 </t>
    </r>
    <phoneticPr fontId="1" type="noConversion"/>
  </si>
  <si>
    <t>(可自行修改尺寸規格)</t>
    <phoneticPr fontId="1" type="noConversion"/>
  </si>
  <si>
    <t>色號前有*表示為預購款</t>
    <phoneticPr fontId="1" type="noConversion"/>
  </si>
  <si>
    <t>_TH02</t>
    <phoneticPr fontId="1" type="noConversion"/>
  </si>
  <si>
    <t>_TH03</t>
    <phoneticPr fontId="1" type="noConversion"/>
  </si>
  <si>
    <t>_TH04</t>
    <phoneticPr fontId="1" type="noConversion"/>
  </si>
  <si>
    <t>_TH05</t>
    <phoneticPr fontId="1" type="noConversion"/>
  </si>
  <si>
    <t>_8180</t>
    <phoneticPr fontId="1" type="noConversion"/>
  </si>
  <si>
    <t>BK黑色</t>
    <phoneticPr fontId="1" type="noConversion"/>
  </si>
  <si>
    <t>NY藏青</t>
    <phoneticPr fontId="1" type="noConversion"/>
  </si>
  <si>
    <t>OX麻灰</t>
    <phoneticPr fontId="1" type="noConversion"/>
  </si>
  <si>
    <t xml:space="preserve">   指定右邊地點</t>
    <phoneticPr fontId="1" type="noConversion"/>
  </si>
  <si>
    <t xml:space="preserve">   週六可收貨</t>
    <phoneticPr fontId="1" type="noConversion"/>
  </si>
  <si>
    <t xml:space="preserve">   附無金額出貨單</t>
    <phoneticPr fontId="1" type="noConversion"/>
  </si>
  <si>
    <t>XS</t>
    <phoneticPr fontId="1" type="noConversion"/>
  </si>
  <si>
    <t>#8</t>
    <phoneticPr fontId="1" type="noConversion"/>
  </si>
  <si>
    <t>#10</t>
    <phoneticPr fontId="1" type="noConversion"/>
  </si>
  <si>
    <t>PK粉紅</t>
    <phoneticPr fontId="1" type="noConversion"/>
  </si>
  <si>
    <t>LB水藍</t>
    <phoneticPr fontId="1" type="noConversion"/>
  </si>
  <si>
    <t>UF靛藍</t>
    <phoneticPr fontId="1" type="noConversion"/>
  </si>
  <si>
    <t>CD緋紅</t>
    <phoneticPr fontId="1" type="noConversion"/>
  </si>
  <si>
    <t>NY藏青</t>
    <phoneticPr fontId="1" type="noConversion"/>
  </si>
  <si>
    <t xml:space="preserve">  大榮物流    宅配通   自取</t>
    <phoneticPr fontId="1" type="noConversion"/>
  </si>
  <si>
    <t>_S0889</t>
    <phoneticPr fontId="1" type="noConversion"/>
  </si>
  <si>
    <t>037紫色</t>
    <phoneticPr fontId="1" type="noConversion"/>
  </si>
  <si>
    <t>01黑色</t>
    <phoneticPr fontId="1" type="noConversion"/>
  </si>
  <si>
    <t>02白色</t>
    <phoneticPr fontId="1" type="noConversion"/>
  </si>
  <si>
    <t>03藏青色</t>
    <phoneticPr fontId="1" type="noConversion"/>
  </si>
  <si>
    <t>04麻灰色</t>
    <phoneticPr fontId="1" type="noConversion"/>
  </si>
  <si>
    <t>05紅色</t>
    <phoneticPr fontId="1" type="noConversion"/>
  </si>
  <si>
    <t>06黃色</t>
    <phoneticPr fontId="1" type="noConversion"/>
  </si>
  <si>
    <t>07寶石藍</t>
    <phoneticPr fontId="1" type="noConversion"/>
  </si>
  <si>
    <t>08果綠色</t>
    <phoneticPr fontId="1" type="noConversion"/>
  </si>
  <si>
    <t>09玫紅色</t>
    <phoneticPr fontId="1" type="noConversion"/>
  </si>
  <si>
    <t>10紫色</t>
    <phoneticPr fontId="1" type="noConversion"/>
  </si>
  <si>
    <t>03紅色</t>
    <phoneticPr fontId="1" type="noConversion"/>
  </si>
  <si>
    <t>04卡其色</t>
    <phoneticPr fontId="1" type="noConversion"/>
  </si>
  <si>
    <t>05粉紅色</t>
    <phoneticPr fontId="1" type="noConversion"/>
  </si>
  <si>
    <t>06藏青色</t>
    <phoneticPr fontId="1" type="noConversion"/>
  </si>
  <si>
    <t>07寶藍色</t>
    <phoneticPr fontId="1" type="noConversion"/>
  </si>
  <si>
    <t>08黃色</t>
    <phoneticPr fontId="1" type="noConversion"/>
  </si>
  <si>
    <t>09灰色</t>
    <phoneticPr fontId="1" type="noConversion"/>
  </si>
  <si>
    <t>10湖藍色</t>
    <phoneticPr fontId="1" type="noConversion"/>
  </si>
  <si>
    <t>11玫紅色</t>
    <phoneticPr fontId="1" type="noConversion"/>
  </si>
  <si>
    <t>12水藍色</t>
    <phoneticPr fontId="1" type="noConversion"/>
  </si>
  <si>
    <t>13橘色</t>
    <phoneticPr fontId="1" type="noConversion"/>
  </si>
  <si>
    <t>14紫色</t>
    <phoneticPr fontId="1" type="noConversion"/>
  </si>
  <si>
    <t>10酒紅色</t>
    <phoneticPr fontId="1" type="noConversion"/>
  </si>
  <si>
    <t>03紅色</t>
    <phoneticPr fontId="1" type="noConversion"/>
  </si>
  <si>
    <t>_T_24</t>
    <phoneticPr fontId="1" type="noConversion"/>
  </si>
  <si>
    <t>_290C_C</t>
    <phoneticPr fontId="1" type="noConversion"/>
  </si>
  <si>
    <t>_290C_H</t>
    <phoneticPr fontId="1" type="noConversion"/>
  </si>
  <si>
    <t>_290C_Z</t>
    <phoneticPr fontId="1" type="noConversion"/>
  </si>
  <si>
    <t>_CAP_BH</t>
    <phoneticPr fontId="1" type="noConversion"/>
  </si>
  <si>
    <t>_CAP_5</t>
    <phoneticPr fontId="1" type="noConversion"/>
  </si>
  <si>
    <t>_CAP_6</t>
    <phoneticPr fontId="1" type="noConversion"/>
  </si>
  <si>
    <t>_T_28</t>
    <phoneticPr fontId="1" type="noConversion"/>
  </si>
  <si>
    <t>_T_L28</t>
    <phoneticPr fontId="1" type="noConversion"/>
  </si>
  <si>
    <t>NY藏青</t>
    <phoneticPr fontId="1" type="noConversion"/>
  </si>
  <si>
    <t>_600M</t>
    <phoneticPr fontId="1" type="noConversion"/>
  </si>
  <si>
    <t>NY藏青</t>
    <phoneticPr fontId="1" type="noConversion"/>
  </si>
  <si>
    <t>HL鐵灰</t>
    <phoneticPr fontId="1" type="noConversion"/>
  </si>
  <si>
    <t>NY藏青</t>
    <phoneticPr fontId="1" type="noConversion"/>
  </si>
  <si>
    <t>_25843M</t>
    <phoneticPr fontId="1" type="noConversion"/>
  </si>
  <si>
    <t>抬        頭：定佑商號</t>
    <phoneticPr fontId="1" type="noConversion"/>
  </si>
  <si>
    <t>客戶名稱：YOYOGI PLUS</t>
    <phoneticPr fontId="1" type="noConversion"/>
  </si>
  <si>
    <t>連絡人：小艾</t>
    <phoneticPr fontId="1" type="noConversion"/>
  </si>
  <si>
    <t>E-mail:yoyokistation@hotmail.com</t>
    <phoneticPr fontId="1" type="noConversion"/>
  </si>
  <si>
    <t xml:space="preserve">統    編：  83949260  </t>
    <phoneticPr fontId="1" type="noConversion"/>
  </si>
  <si>
    <t>地        址：北市昆明街96巷5號1F</t>
    <phoneticPr fontId="1" type="noConversion"/>
  </si>
  <si>
    <t>電    話：02-23316603</t>
    <phoneticPr fontId="1" type="noConversion"/>
  </si>
  <si>
    <t>備註: 下午14:00以後收件</t>
    <phoneticPr fontId="1" type="noConversion"/>
  </si>
  <si>
    <t>WH白色</t>
  </si>
  <si>
    <t>BK黑色</t>
  </si>
  <si>
    <t>AS白灰</t>
  </si>
  <si>
    <t>LW麻灰</t>
  </si>
  <si>
    <t>HL鐵灰</t>
  </si>
  <si>
    <t>MR酒紅</t>
  </si>
  <si>
    <t>NY藏青</t>
  </si>
  <si>
    <t>PR紫色</t>
  </si>
  <si>
    <t>ON橘色</t>
  </si>
  <si>
    <t>14深綠</t>
  </si>
  <si>
    <t>DS卡其</t>
  </si>
  <si>
    <t>BD駝色</t>
  </si>
  <si>
    <t>ML軍綠</t>
  </si>
  <si>
    <t>CB巧克力</t>
  </si>
  <si>
    <t>_8180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</si>
</sst>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華康POP1體W5(P)"/>
      <family val="5"/>
      <charset val="136"/>
    </font>
    <font>
      <sz val="12"/>
      <color theme="1"/>
      <name val="華康POP1體W5"/>
      <family val="5"/>
      <charset val="136"/>
    </font>
    <font>
      <sz val="11"/>
      <color theme="1"/>
      <name val="華康POP1體W5(P)"/>
      <family val="5"/>
      <charset val="136"/>
    </font>
    <font>
      <sz val="14"/>
      <color theme="1"/>
      <name val="華康POP1體W5(P)"/>
      <family val="5"/>
      <charset val="136"/>
    </font>
    <font>
      <b/>
      <sz val="12"/>
      <color theme="1"/>
      <name val="華康POP1體W5"/>
      <family val="5"/>
      <charset val="136"/>
    </font>
    <font>
      <sz val="18"/>
      <color theme="1"/>
      <name val="華康POP1體W5(P)"/>
      <family val="5"/>
      <charset val="136"/>
    </font>
    <font>
      <b/>
      <sz val="48"/>
      <color theme="1"/>
      <name val="華康POP1體W5"/>
      <family val="5"/>
      <charset val="136"/>
    </font>
    <font>
      <sz val="17"/>
      <color theme="1"/>
      <name val="華康POP1體W5(P)"/>
      <family val="5"/>
      <charset val="136"/>
    </font>
    <font>
      <sz val="12"/>
      <color rgb="FFFF0000"/>
      <name val="華康POP1體W5"/>
      <family val="1"/>
      <charset val="136"/>
    </font>
    <font>
      <sz val="12"/>
      <color theme="1"/>
      <name val="華康POP1體W5"/>
      <family val="1"/>
      <charset val="136"/>
    </font>
    <font>
      <sz val="12"/>
      <color rgb="FFFF0000"/>
      <name val="華康POP1體W5"/>
      <family val="5"/>
      <charset val="136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7" xfId="0" applyNumberFormat="1" applyFont="1" applyBorder="1">
      <alignment vertical="center"/>
    </xf>
    <xf numFmtId="49" fontId="0" fillId="0" borderId="0" xfId="0" applyNumberForma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12" xfId="0" applyBorder="1" applyAlignment="1">
      <alignment vertical="top"/>
    </xf>
    <xf numFmtId="49" fontId="3" fillId="0" borderId="5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3" fillId="0" borderId="40" xfId="0" applyNumberFormat="1" applyFont="1" applyBorder="1">
      <alignment vertical="center"/>
    </xf>
    <xf numFmtId="0" fontId="3" fillId="0" borderId="33" xfId="0" applyNumberFormat="1" applyFont="1" applyBorder="1">
      <alignment vertical="center"/>
    </xf>
    <xf numFmtId="49" fontId="3" fillId="0" borderId="5" xfId="0" applyNumberFormat="1" applyFont="1" applyBorder="1" applyAlignment="1">
      <alignment horizontal="left"/>
    </xf>
    <xf numFmtId="49" fontId="3" fillId="0" borderId="38" xfId="0" applyNumberFormat="1" applyFont="1" applyBorder="1" applyAlignment="1">
      <alignment horizontal="left"/>
    </xf>
    <xf numFmtId="49" fontId="3" fillId="0" borderId="39" xfId="0" applyNumberFormat="1" applyFont="1" applyBorder="1" applyAlignment="1">
      <alignment horizontal="left"/>
    </xf>
    <xf numFmtId="0" fontId="6" fillId="0" borderId="3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7" xfId="0" applyFont="1" applyBorder="1">
      <alignment vertical="center"/>
    </xf>
    <xf numFmtId="0" fontId="6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3" fillId="0" borderId="25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14" fontId="3" fillId="0" borderId="43" xfId="0" applyNumberFormat="1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8</xdr:row>
          <xdr:rowOff>76200</xdr:rowOff>
        </xdr:from>
        <xdr:to>
          <xdr:col>9</xdr:col>
          <xdr:colOff>327660</xdr:colOff>
          <xdr:row>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9</xdr:row>
          <xdr:rowOff>38100</xdr:rowOff>
        </xdr:from>
        <xdr:to>
          <xdr:col>9</xdr:col>
          <xdr:colOff>335280</xdr:colOff>
          <xdr:row>10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11</xdr:row>
          <xdr:rowOff>76200</xdr:rowOff>
        </xdr:from>
        <xdr:to>
          <xdr:col>9</xdr:col>
          <xdr:colOff>335280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12</xdr:row>
          <xdr:rowOff>60960</xdr:rowOff>
        </xdr:from>
        <xdr:to>
          <xdr:col>9</xdr:col>
          <xdr:colOff>335280</xdr:colOff>
          <xdr:row>13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13</xdr:row>
          <xdr:rowOff>38100</xdr:rowOff>
        </xdr:from>
        <xdr:to>
          <xdr:col>9</xdr:col>
          <xdr:colOff>335280</xdr:colOff>
          <xdr:row>14</xdr:row>
          <xdr:rowOff>22860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10</xdr:row>
          <xdr:rowOff>76200</xdr:rowOff>
        </xdr:from>
        <xdr:to>
          <xdr:col>9</xdr:col>
          <xdr:colOff>335280</xdr:colOff>
          <xdr:row>11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9</xdr:row>
          <xdr:rowOff>30480</xdr:rowOff>
        </xdr:from>
        <xdr:to>
          <xdr:col>0</xdr:col>
          <xdr:colOff>312420</xdr:colOff>
          <xdr:row>9</xdr:row>
          <xdr:rowOff>259080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9</xdr:row>
          <xdr:rowOff>30480</xdr:rowOff>
        </xdr:from>
        <xdr:to>
          <xdr:col>2</xdr:col>
          <xdr:colOff>0</xdr:colOff>
          <xdr:row>9</xdr:row>
          <xdr:rowOff>259080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17</xdr:col>
      <xdr:colOff>0</xdr:colOff>
      <xdr:row>6</xdr:row>
      <xdr:rowOff>171449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46"/>
        <a:stretch/>
      </xdr:blipFill>
      <xdr:spPr>
        <a:xfrm>
          <a:off x="0" y="0"/>
          <a:ext cx="11925300" cy="14287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518160</xdr:colOff>
          <xdr:row>9</xdr:row>
          <xdr:rowOff>30480</xdr:rowOff>
        </xdr:from>
        <xdr:to>
          <xdr:col>3</xdr:col>
          <xdr:colOff>236220</xdr:colOff>
          <xdr:row>9</xdr:row>
          <xdr:rowOff>259080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37"/>
  <sheetViews>
    <sheetView tabSelected="1" topLeftCell="A16" zoomScaleNormal="100" workbookViewId="0">
      <selection activeCell="K32" sqref="K32"/>
    </sheetView>
  </sheetViews>
  <sheetFormatPr defaultRowHeight="16.2"/>
  <cols>
    <col min="1" max="3" width="7.6640625" customWidth="1"/>
    <col min="4" max="4" width="9.44140625" style="7" customWidth="1"/>
    <col min="5" max="7" width="9" style="7"/>
    <col min="8" max="8" width="9" customWidth="1"/>
    <col min="16" max="16" width="14.109375" customWidth="1"/>
    <col min="17" max="17" width="11.21875" customWidth="1"/>
  </cols>
  <sheetData>
    <row r="1" spans="1:19" ht="17.100000000000001" customHeight="1">
      <c r="A1" s="1"/>
      <c r="B1" s="1"/>
      <c r="C1" s="1"/>
      <c r="D1" s="12"/>
      <c r="E1" s="12"/>
      <c r="F1" s="12"/>
      <c r="G1" s="12"/>
      <c r="H1" s="106"/>
      <c r="I1" s="106"/>
      <c r="J1" s="106"/>
      <c r="K1" s="106"/>
      <c r="L1" s="94"/>
      <c r="M1" s="94"/>
      <c r="N1" s="94"/>
      <c r="O1" s="94"/>
      <c r="P1" s="94"/>
      <c r="Q1" s="94"/>
    </row>
    <row r="2" spans="1:19" ht="17.100000000000001" customHeight="1">
      <c r="A2" s="1"/>
      <c r="B2" s="1"/>
      <c r="C2" s="1"/>
      <c r="D2" s="12"/>
      <c r="E2" s="12"/>
      <c r="F2" s="12"/>
      <c r="G2" s="12"/>
      <c r="H2" s="107"/>
      <c r="I2" s="107"/>
      <c r="J2" s="107"/>
      <c r="K2" s="107"/>
      <c r="L2" s="94"/>
      <c r="M2" s="94"/>
      <c r="N2" s="94"/>
      <c r="O2" s="94"/>
      <c r="P2" s="94"/>
      <c r="Q2" s="94"/>
    </row>
    <row r="3" spans="1:19" ht="17.100000000000001" customHeight="1">
      <c r="A3" s="1"/>
      <c r="B3" s="1"/>
      <c r="C3" s="1"/>
      <c r="D3" s="12"/>
      <c r="E3" s="12"/>
      <c r="F3" s="12"/>
      <c r="G3" s="12"/>
      <c r="H3" s="107"/>
      <c r="I3" s="107"/>
      <c r="J3" s="107"/>
      <c r="K3" s="107"/>
      <c r="L3" s="94"/>
      <c r="M3" s="94"/>
      <c r="N3" s="94"/>
      <c r="O3" s="94"/>
      <c r="P3" s="94"/>
      <c r="Q3" s="94"/>
    </row>
    <row r="4" spans="1:19" ht="17.100000000000001" customHeight="1">
      <c r="A4" s="1"/>
      <c r="B4" s="1"/>
      <c r="C4" s="1"/>
      <c r="D4" s="12"/>
      <c r="E4" s="12"/>
      <c r="F4" s="12"/>
      <c r="G4" s="12"/>
      <c r="H4" s="108"/>
      <c r="I4" s="108"/>
      <c r="J4" s="108"/>
      <c r="K4" s="108"/>
      <c r="L4" s="94"/>
      <c r="M4" s="94"/>
      <c r="N4" s="94"/>
      <c r="O4" s="94"/>
      <c r="P4" s="94"/>
      <c r="Q4" s="94"/>
    </row>
    <row r="5" spans="1:19" ht="17.100000000000001" customHeight="1">
      <c r="A5" s="1"/>
      <c r="B5" s="1"/>
      <c r="C5" s="1"/>
      <c r="D5" s="12"/>
      <c r="E5" s="12"/>
      <c r="F5" s="12"/>
      <c r="G5" s="12"/>
      <c r="H5" s="103"/>
      <c r="I5" s="103"/>
      <c r="J5" s="103"/>
      <c r="K5" s="103"/>
      <c r="L5" s="95"/>
      <c r="M5" s="95"/>
      <c r="N5" s="95"/>
      <c r="O5" s="95"/>
      <c r="P5" s="95"/>
      <c r="Q5" s="95"/>
    </row>
    <row r="6" spans="1:19" ht="17.100000000000001" customHeight="1">
      <c r="A6" s="1"/>
      <c r="B6" s="1"/>
      <c r="C6" s="1"/>
      <c r="D6" s="12"/>
      <c r="E6" s="12"/>
      <c r="F6" s="12"/>
      <c r="G6" s="12"/>
      <c r="H6" s="15"/>
      <c r="I6" s="15"/>
      <c r="J6" s="15"/>
      <c r="K6" s="15"/>
      <c r="L6" s="16"/>
      <c r="M6" s="16"/>
      <c r="N6" s="24"/>
      <c r="O6" s="16"/>
      <c r="P6" s="16"/>
      <c r="Q6" s="16"/>
    </row>
    <row r="7" spans="1:19" ht="17.100000000000001" customHeight="1" thickBot="1">
      <c r="H7" s="15"/>
      <c r="I7" s="15"/>
      <c r="J7" s="15"/>
      <c r="K7" s="15"/>
      <c r="L7" s="16"/>
      <c r="M7" s="16"/>
      <c r="N7" s="24"/>
      <c r="O7" s="16"/>
      <c r="P7" s="16"/>
      <c r="Q7" s="16"/>
    </row>
    <row r="8" spans="1:19" ht="21" customHeight="1" thickBot="1">
      <c r="A8" s="71" t="s">
        <v>0</v>
      </c>
      <c r="B8" s="72"/>
      <c r="C8" s="72"/>
      <c r="D8" s="72"/>
      <c r="E8" s="72"/>
      <c r="F8" s="72"/>
      <c r="G8" s="72"/>
      <c r="H8" s="72"/>
      <c r="I8" s="72"/>
      <c r="J8" s="62" t="s">
        <v>1</v>
      </c>
      <c r="K8" s="63"/>
      <c r="L8" s="63"/>
      <c r="M8" s="63"/>
      <c r="N8" s="63"/>
      <c r="O8" s="63"/>
      <c r="P8" s="63"/>
      <c r="Q8" s="64"/>
    </row>
    <row r="9" spans="1:19" ht="24" customHeight="1">
      <c r="A9" s="91" t="s">
        <v>352</v>
      </c>
      <c r="B9" s="89"/>
      <c r="C9" s="89"/>
      <c r="D9" s="89"/>
      <c r="E9" s="100" t="s">
        <v>353</v>
      </c>
      <c r="F9" s="101"/>
      <c r="G9" s="101"/>
      <c r="H9" s="101"/>
      <c r="I9" s="101"/>
      <c r="J9" s="13" t="s">
        <v>298</v>
      </c>
      <c r="K9" s="2"/>
      <c r="L9" s="65" t="s">
        <v>2</v>
      </c>
      <c r="M9" s="66"/>
      <c r="N9" s="66"/>
      <c r="O9" s="66"/>
      <c r="P9" s="66"/>
      <c r="Q9" s="67"/>
      <c r="S9" s="1"/>
    </row>
    <row r="10" spans="1:19" ht="21" customHeight="1">
      <c r="A10" s="96" t="s">
        <v>309</v>
      </c>
      <c r="B10" s="97"/>
      <c r="C10" s="97"/>
      <c r="D10" s="97"/>
      <c r="E10" s="102" t="s">
        <v>354</v>
      </c>
      <c r="F10" s="99"/>
      <c r="G10" s="99"/>
      <c r="H10" s="99"/>
      <c r="I10" s="99"/>
      <c r="J10" s="14" t="s">
        <v>299</v>
      </c>
      <c r="K10" s="3"/>
      <c r="L10" s="68" t="s">
        <v>3</v>
      </c>
      <c r="M10" s="69"/>
      <c r="N10" s="69"/>
      <c r="O10" s="69"/>
      <c r="P10" s="69"/>
      <c r="Q10" s="70"/>
    </row>
    <row r="11" spans="1:19" ht="25.5" customHeight="1" thickBot="1">
      <c r="A11" s="98" t="s">
        <v>351</v>
      </c>
      <c r="B11" s="99"/>
      <c r="C11" s="99"/>
      <c r="D11" s="99"/>
      <c r="E11" s="102" t="s">
        <v>355</v>
      </c>
      <c r="F11" s="99"/>
      <c r="G11" s="99"/>
      <c r="H11" s="99"/>
      <c r="I11" s="99"/>
      <c r="J11" s="104" t="s">
        <v>300</v>
      </c>
      <c r="K11" s="105"/>
      <c r="L11" s="75" t="s">
        <v>4</v>
      </c>
      <c r="M11" s="76"/>
      <c r="N11" s="76"/>
      <c r="O11" s="76"/>
      <c r="P11" s="76"/>
      <c r="Q11" s="77"/>
    </row>
    <row r="12" spans="1:19" ht="21.75" customHeight="1">
      <c r="A12" s="90" t="s">
        <v>356</v>
      </c>
      <c r="B12" s="87"/>
      <c r="C12" s="87"/>
      <c r="D12" s="87"/>
      <c r="E12" s="86" t="s">
        <v>357</v>
      </c>
      <c r="F12" s="87"/>
      <c r="G12" s="87"/>
      <c r="H12" s="87"/>
      <c r="I12" s="87"/>
      <c r="J12" s="73" t="s">
        <v>20</v>
      </c>
      <c r="K12" s="74"/>
      <c r="L12" s="75"/>
      <c r="M12" s="76"/>
      <c r="N12" s="76"/>
      <c r="O12" s="76"/>
      <c r="P12" s="76"/>
      <c r="Q12" s="77"/>
    </row>
    <row r="13" spans="1:19" ht="18.75" customHeight="1">
      <c r="A13" s="91"/>
      <c r="B13" s="89"/>
      <c r="C13" s="89"/>
      <c r="D13" s="89"/>
      <c r="E13" s="88"/>
      <c r="F13" s="89"/>
      <c r="G13" s="89"/>
      <c r="H13" s="89"/>
      <c r="I13" s="89"/>
      <c r="J13" s="14" t="s">
        <v>19</v>
      </c>
      <c r="K13" s="4"/>
      <c r="L13" s="75"/>
      <c r="M13" s="76"/>
      <c r="N13" s="76"/>
      <c r="O13" s="76"/>
      <c r="P13" s="76"/>
      <c r="Q13" s="77"/>
    </row>
    <row r="14" spans="1:19" ht="21" customHeight="1" thickBot="1">
      <c r="A14" s="31" t="s">
        <v>5</v>
      </c>
      <c r="B14" s="32"/>
      <c r="C14" s="92">
        <f ca="1">TODAY()</f>
        <v>44754</v>
      </c>
      <c r="D14" s="93"/>
      <c r="E14" s="84" t="s">
        <v>6</v>
      </c>
      <c r="F14" s="85"/>
      <c r="G14" s="85"/>
      <c r="H14" s="85"/>
      <c r="I14" s="85"/>
      <c r="J14" s="5" t="s">
        <v>21</v>
      </c>
      <c r="K14" s="6"/>
      <c r="L14" s="78"/>
      <c r="M14" s="79"/>
      <c r="N14" s="79"/>
      <c r="O14" s="79"/>
      <c r="P14" s="79"/>
      <c r="Q14" s="80"/>
    </row>
    <row r="15" spans="1:19" s="7" customFormat="1" ht="17.25" customHeight="1" thickBot="1">
      <c r="A15" s="81" t="s">
        <v>7</v>
      </c>
      <c r="B15" s="82"/>
      <c r="C15" s="82"/>
      <c r="D15" s="83"/>
      <c r="E15" s="59" t="s">
        <v>287</v>
      </c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1"/>
    </row>
    <row r="16" spans="1:19" s="7" customFormat="1">
      <c r="A16" s="37" t="s">
        <v>15</v>
      </c>
      <c r="B16" s="38"/>
      <c r="C16" s="43" t="s">
        <v>286</v>
      </c>
      <c r="D16" s="44"/>
      <c r="E16" s="8" t="s">
        <v>302</v>
      </c>
      <c r="F16" s="30" t="s">
        <v>303</v>
      </c>
      <c r="G16" s="30" t="s">
        <v>301</v>
      </c>
      <c r="H16" s="9" t="s">
        <v>8</v>
      </c>
      <c r="I16" s="9" t="s">
        <v>9</v>
      </c>
      <c r="J16" s="9" t="s">
        <v>10</v>
      </c>
      <c r="K16" s="9" t="s">
        <v>11</v>
      </c>
      <c r="L16" s="9" t="s">
        <v>12</v>
      </c>
      <c r="M16" s="9" t="s">
        <v>13</v>
      </c>
      <c r="N16" s="10" t="s">
        <v>285</v>
      </c>
      <c r="O16" s="27" t="s">
        <v>16</v>
      </c>
      <c r="P16" s="26" t="s">
        <v>14</v>
      </c>
      <c r="Q16" s="11" t="s">
        <v>17</v>
      </c>
    </row>
    <row r="17" spans="1:18" s="7" customFormat="1">
      <c r="A17" s="41" t="s">
        <v>146</v>
      </c>
      <c r="B17" s="42"/>
      <c r="C17" s="35" t="s">
        <v>359</v>
      </c>
      <c r="D17" s="36"/>
      <c r="E17" s="17"/>
      <c r="F17" s="33"/>
      <c r="G17" s="33"/>
      <c r="H17" s="18"/>
      <c r="I17" s="18">
        <v>8</v>
      </c>
      <c r="J17" s="18">
        <v>6</v>
      </c>
      <c r="K17" s="18">
        <v>2</v>
      </c>
      <c r="L17" s="18"/>
      <c r="M17" s="18"/>
      <c r="N17" s="19"/>
      <c r="O17" s="28"/>
      <c r="P17" s="20">
        <f t="shared" ref="P17:P22" si="0">SUM(E17:O17)</f>
        <v>16</v>
      </c>
      <c r="Q17" s="20"/>
    </row>
    <row r="18" spans="1:18" s="7" customFormat="1">
      <c r="A18" s="41" t="s">
        <v>146</v>
      </c>
      <c r="B18" s="42"/>
      <c r="C18" s="35" t="s">
        <v>360</v>
      </c>
      <c r="D18" s="36"/>
      <c r="E18" s="17"/>
      <c r="F18" s="33"/>
      <c r="G18" s="33"/>
      <c r="H18" s="18"/>
      <c r="I18" s="18">
        <v>2</v>
      </c>
      <c r="J18" s="18">
        <v>5</v>
      </c>
      <c r="K18" s="18">
        <v>3</v>
      </c>
      <c r="L18" s="18">
        <v>3</v>
      </c>
      <c r="M18" s="18"/>
      <c r="N18" s="19"/>
      <c r="O18" s="28"/>
      <c r="P18" s="20">
        <f t="shared" si="0"/>
        <v>13</v>
      </c>
      <c r="Q18" s="20"/>
    </row>
    <row r="19" spans="1:18" s="7" customFormat="1">
      <c r="A19" s="41" t="s">
        <v>146</v>
      </c>
      <c r="B19" s="42"/>
      <c r="C19" s="35" t="s">
        <v>361</v>
      </c>
      <c r="D19" s="36"/>
      <c r="E19" s="17"/>
      <c r="F19" s="33"/>
      <c r="G19" s="33"/>
      <c r="H19" s="18"/>
      <c r="I19" s="18">
        <v>2</v>
      </c>
      <c r="J19" s="18">
        <v>2</v>
      </c>
      <c r="K19" s="18">
        <v>1</v>
      </c>
      <c r="L19" s="18"/>
      <c r="M19" s="18"/>
      <c r="N19" s="19"/>
      <c r="O19" s="28"/>
      <c r="P19" s="20">
        <f t="shared" si="0"/>
        <v>5</v>
      </c>
      <c r="Q19" s="20"/>
    </row>
    <row r="20" spans="1:18" s="7" customFormat="1">
      <c r="A20" s="41" t="s">
        <v>146</v>
      </c>
      <c r="B20" s="42"/>
      <c r="C20" s="35" t="s">
        <v>362</v>
      </c>
      <c r="D20" s="36"/>
      <c r="E20" s="17"/>
      <c r="F20" s="33"/>
      <c r="G20" s="33"/>
      <c r="H20" s="18"/>
      <c r="I20" s="18"/>
      <c r="J20" s="18">
        <v>1</v>
      </c>
      <c r="K20" s="18"/>
      <c r="L20" s="18"/>
      <c r="M20" s="18"/>
      <c r="N20" s="19"/>
      <c r="O20" s="28"/>
      <c r="P20" s="20">
        <f t="shared" si="0"/>
        <v>1</v>
      </c>
      <c r="Q20" s="20"/>
    </row>
    <row r="21" spans="1:18" s="7" customFormat="1">
      <c r="A21" s="41" t="s">
        <v>146</v>
      </c>
      <c r="B21" s="42"/>
      <c r="C21" s="35" t="s">
        <v>363</v>
      </c>
      <c r="D21" s="36"/>
      <c r="E21" s="17"/>
      <c r="F21" s="33"/>
      <c r="G21" s="33"/>
      <c r="H21" s="18"/>
      <c r="I21" s="18">
        <v>1</v>
      </c>
      <c r="J21" s="18">
        <v>1</v>
      </c>
      <c r="K21" s="18"/>
      <c r="L21" s="18"/>
      <c r="M21" s="18"/>
      <c r="N21" s="19"/>
      <c r="O21" s="28"/>
      <c r="P21" s="20">
        <f t="shared" si="0"/>
        <v>2</v>
      </c>
      <c r="Q21" s="20"/>
    </row>
    <row r="22" spans="1:18" s="7" customFormat="1">
      <c r="A22" s="41" t="s">
        <v>146</v>
      </c>
      <c r="B22" s="42"/>
      <c r="C22" s="35" t="s">
        <v>364</v>
      </c>
      <c r="D22" s="36"/>
      <c r="E22" s="17"/>
      <c r="F22" s="33"/>
      <c r="G22" s="33"/>
      <c r="H22" s="18"/>
      <c r="I22" s="18">
        <v>2</v>
      </c>
      <c r="J22" s="18"/>
      <c r="K22" s="18">
        <v>1</v>
      </c>
      <c r="L22" s="18"/>
      <c r="M22" s="18"/>
      <c r="N22" s="19"/>
      <c r="O22" s="28"/>
      <c r="P22" s="20">
        <f t="shared" si="0"/>
        <v>3</v>
      </c>
      <c r="Q22" s="20"/>
    </row>
    <row r="23" spans="1:18" s="7" customFormat="1">
      <c r="A23" s="41" t="s">
        <v>146</v>
      </c>
      <c r="B23" s="42"/>
      <c r="C23" s="35" t="s">
        <v>365</v>
      </c>
      <c r="D23" s="36"/>
      <c r="E23" s="17"/>
      <c r="F23" s="33"/>
      <c r="G23" s="33"/>
      <c r="H23" s="18"/>
      <c r="I23" s="18">
        <v>1</v>
      </c>
      <c r="J23" s="18">
        <v>2</v>
      </c>
      <c r="K23" s="18">
        <v>2</v>
      </c>
      <c r="L23" s="18"/>
      <c r="M23" s="18"/>
      <c r="N23" s="19"/>
      <c r="O23" s="28"/>
      <c r="P23" s="20">
        <f t="shared" ref="P23:P33" si="1">SUM(H23:O23)</f>
        <v>5</v>
      </c>
      <c r="Q23" s="20"/>
    </row>
    <row r="24" spans="1:18" s="7" customFormat="1">
      <c r="A24" s="41" t="s">
        <v>146</v>
      </c>
      <c r="B24" s="42"/>
      <c r="C24" s="35" t="s">
        <v>366</v>
      </c>
      <c r="D24" s="36"/>
      <c r="E24" s="17"/>
      <c r="F24" s="33"/>
      <c r="G24" s="33"/>
      <c r="H24" s="18"/>
      <c r="I24" s="18"/>
      <c r="J24" s="18">
        <v>1</v>
      </c>
      <c r="K24" s="18">
        <v>1</v>
      </c>
      <c r="L24" s="18"/>
      <c r="M24" s="18"/>
      <c r="N24" s="19"/>
      <c r="O24" s="28"/>
      <c r="P24" s="20">
        <f t="shared" si="1"/>
        <v>2</v>
      </c>
      <c r="Q24" s="20"/>
      <c r="R24" s="12"/>
    </row>
    <row r="25" spans="1:18" s="7" customFormat="1">
      <c r="A25" s="41" t="s">
        <v>146</v>
      </c>
      <c r="B25" s="42"/>
      <c r="C25" s="35" t="s">
        <v>367</v>
      </c>
      <c r="D25" s="36"/>
      <c r="E25" s="17"/>
      <c r="F25" s="33"/>
      <c r="G25" s="33"/>
      <c r="H25" s="18"/>
      <c r="I25" s="18">
        <v>2</v>
      </c>
      <c r="J25" s="18">
        <v>2</v>
      </c>
      <c r="K25" s="18"/>
      <c r="L25" s="18"/>
      <c r="M25" s="18"/>
      <c r="N25" s="19"/>
      <c r="O25" s="28"/>
      <c r="P25" s="20">
        <f t="shared" ref="P25:P28" si="2">SUM(H25:O25)</f>
        <v>4</v>
      </c>
      <c r="Q25" s="20"/>
    </row>
    <row r="26" spans="1:18" s="7" customFormat="1">
      <c r="A26" s="41" t="s">
        <v>146</v>
      </c>
      <c r="B26" s="42"/>
      <c r="C26" s="35" t="s">
        <v>368</v>
      </c>
      <c r="D26" s="36"/>
      <c r="E26" s="17"/>
      <c r="F26" s="33"/>
      <c r="G26" s="33"/>
      <c r="H26" s="18"/>
      <c r="I26" s="18">
        <v>1</v>
      </c>
      <c r="J26" s="18">
        <v>4</v>
      </c>
      <c r="K26" s="18">
        <v>2</v>
      </c>
      <c r="L26" s="18"/>
      <c r="M26" s="18"/>
      <c r="N26" s="19"/>
      <c r="O26" s="28"/>
      <c r="P26" s="20">
        <f t="shared" si="2"/>
        <v>7</v>
      </c>
      <c r="Q26" s="20"/>
    </row>
    <row r="27" spans="1:18" s="7" customFormat="1">
      <c r="A27" s="41" t="s">
        <v>144</v>
      </c>
      <c r="B27" s="42"/>
      <c r="C27" s="35" t="s">
        <v>359</v>
      </c>
      <c r="D27" s="36"/>
      <c r="E27" s="17"/>
      <c r="F27" s="33"/>
      <c r="G27" s="33"/>
      <c r="H27" s="18">
        <v>5</v>
      </c>
      <c r="I27" s="18">
        <v>2</v>
      </c>
      <c r="J27" s="18">
        <v>5</v>
      </c>
      <c r="K27" s="18"/>
      <c r="L27" s="18"/>
      <c r="M27" s="18"/>
      <c r="N27" s="19"/>
      <c r="O27" s="28"/>
      <c r="P27" s="20">
        <f t="shared" si="2"/>
        <v>12</v>
      </c>
      <c r="Q27" s="20"/>
    </row>
    <row r="28" spans="1:18" s="7" customFormat="1">
      <c r="A28" s="41" t="s">
        <v>144</v>
      </c>
      <c r="B28" s="42"/>
      <c r="C28" s="35" t="s">
        <v>369</v>
      </c>
      <c r="D28" s="36"/>
      <c r="E28" s="17"/>
      <c r="F28" s="33"/>
      <c r="G28" s="33"/>
      <c r="H28" s="18"/>
      <c r="I28" s="18">
        <v>3</v>
      </c>
      <c r="J28" s="18"/>
      <c r="K28" s="18"/>
      <c r="L28" s="18"/>
      <c r="M28" s="18"/>
      <c r="N28" s="19"/>
      <c r="O28" s="28"/>
      <c r="P28" s="20">
        <f t="shared" si="2"/>
        <v>3</v>
      </c>
      <c r="Q28" s="20"/>
    </row>
    <row r="29" spans="1:18" s="7" customFormat="1">
      <c r="A29" s="41" t="s">
        <v>144</v>
      </c>
      <c r="B29" s="42"/>
      <c r="C29" s="35" t="s">
        <v>370</v>
      </c>
      <c r="D29" s="36"/>
      <c r="E29" s="17"/>
      <c r="F29" s="33"/>
      <c r="G29" s="33"/>
      <c r="H29" s="18"/>
      <c r="I29" s="18"/>
      <c r="J29" s="18">
        <v>5</v>
      </c>
      <c r="K29" s="18"/>
      <c r="L29" s="18"/>
      <c r="M29" s="18"/>
      <c r="N29" s="19"/>
      <c r="O29" s="28"/>
      <c r="P29" s="20">
        <f t="shared" si="1"/>
        <v>5</v>
      </c>
      <c r="Q29" s="20"/>
    </row>
    <row r="30" spans="1:18" s="7" customFormat="1">
      <c r="A30" s="41" t="s">
        <v>144</v>
      </c>
      <c r="B30" s="42"/>
      <c r="C30" s="35" t="s">
        <v>371</v>
      </c>
      <c r="D30" s="36"/>
      <c r="E30" s="17"/>
      <c r="F30" s="33"/>
      <c r="G30" s="33"/>
      <c r="H30" s="18">
        <v>5</v>
      </c>
      <c r="I30" s="18">
        <v>7</v>
      </c>
      <c r="J30" s="18"/>
      <c r="K30" s="18"/>
      <c r="L30" s="18"/>
      <c r="M30" s="18"/>
      <c r="N30" s="19"/>
      <c r="O30" s="28"/>
      <c r="P30" s="20">
        <f t="shared" si="1"/>
        <v>12</v>
      </c>
      <c r="Q30" s="20"/>
    </row>
    <row r="31" spans="1:18" s="7" customFormat="1">
      <c r="A31" s="41" t="s">
        <v>144</v>
      </c>
      <c r="B31" s="42"/>
      <c r="C31" s="35" t="s">
        <v>372</v>
      </c>
      <c r="D31" s="36"/>
      <c r="E31" s="17"/>
      <c r="F31" s="33"/>
      <c r="G31" s="33"/>
      <c r="H31" s="18">
        <v>2</v>
      </c>
      <c r="I31" s="18"/>
      <c r="J31" s="18"/>
      <c r="K31" s="18"/>
      <c r="L31" s="18"/>
      <c r="M31" s="18"/>
      <c r="N31" s="19"/>
      <c r="O31" s="28"/>
      <c r="P31" s="20">
        <f t="shared" si="1"/>
        <v>2</v>
      </c>
      <c r="Q31" s="20"/>
    </row>
    <row r="32" spans="1:18" s="7" customFormat="1">
      <c r="A32" s="41" t="s">
        <v>373</v>
      </c>
      <c r="B32" s="42"/>
      <c r="C32" s="35" t="s">
        <v>360</v>
      </c>
      <c r="D32" s="36"/>
      <c r="E32" s="17"/>
      <c r="F32" s="33"/>
      <c r="G32" s="33"/>
      <c r="H32" s="18"/>
      <c r="I32" s="18">
        <v>2</v>
      </c>
      <c r="J32" s="18">
        <v>2</v>
      </c>
      <c r="K32" s="18"/>
      <c r="L32" s="18"/>
      <c r="M32" s="18"/>
      <c r="N32" s="19"/>
      <c r="O32" s="28"/>
      <c r="P32" s="20">
        <f t="shared" si="1"/>
        <v>4</v>
      </c>
      <c r="Q32" s="20"/>
    </row>
    <row r="33" spans="1:17" s="7" customFormat="1" ht="16.8" thickBot="1">
      <c r="A33" s="39"/>
      <c r="B33" s="40"/>
      <c r="C33" s="35"/>
      <c r="D33" s="36"/>
      <c r="E33" s="21"/>
      <c r="F33" s="34"/>
      <c r="G33" s="34"/>
      <c r="H33" s="22"/>
      <c r="I33" s="22"/>
      <c r="J33" s="22"/>
      <c r="K33" s="22"/>
      <c r="L33" s="22"/>
      <c r="M33" s="22"/>
      <c r="N33" s="23"/>
      <c r="O33" s="29"/>
      <c r="P33" s="20">
        <f t="shared" si="1"/>
        <v>0</v>
      </c>
      <c r="Q33" s="20"/>
    </row>
    <row r="34" spans="1:17" s="7" customFormat="1" ht="16.8" thickBot="1">
      <c r="A34" s="54" t="s">
        <v>289</v>
      </c>
      <c r="B34" s="55"/>
      <c r="C34" s="55"/>
      <c r="D34" s="56"/>
      <c r="E34" s="54" t="s">
        <v>288</v>
      </c>
      <c r="F34" s="55"/>
      <c r="G34" s="55"/>
      <c r="H34" s="55"/>
      <c r="I34" s="55"/>
      <c r="J34" s="55"/>
      <c r="K34" s="55"/>
      <c r="L34" s="55"/>
      <c r="M34" s="55"/>
      <c r="N34" s="55"/>
      <c r="O34" s="56"/>
      <c r="P34" s="57">
        <f>SUM(P17:P33)</f>
        <v>96</v>
      </c>
      <c r="Q34" s="58"/>
    </row>
    <row r="35" spans="1:17" s="7" customFormat="1">
      <c r="A35" s="45" t="s">
        <v>358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7"/>
      <c r="P35" s="45" t="s">
        <v>18</v>
      </c>
      <c r="Q35" s="47"/>
    </row>
    <row r="36" spans="1:17" s="7" customFormat="1">
      <c r="A36" s="48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50"/>
      <c r="P36" s="48"/>
      <c r="Q36" s="50"/>
    </row>
    <row r="37" spans="1:17" s="7" customFormat="1" ht="16.8" thickBot="1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/>
      <c r="P37" s="51"/>
      <c r="Q37" s="53"/>
    </row>
  </sheetData>
  <mergeCells count="66">
    <mergeCell ref="C26:D26"/>
    <mergeCell ref="A27:B27"/>
    <mergeCell ref="C27:D27"/>
    <mergeCell ref="A28:B28"/>
    <mergeCell ref="C28:D28"/>
    <mergeCell ref="L1:Q4"/>
    <mergeCell ref="L5:Q5"/>
    <mergeCell ref="A9:D9"/>
    <mergeCell ref="A10:D10"/>
    <mergeCell ref="A11:D11"/>
    <mergeCell ref="E9:I9"/>
    <mergeCell ref="E10:I10"/>
    <mergeCell ref="H5:K5"/>
    <mergeCell ref="E11:I11"/>
    <mergeCell ref="J11:K11"/>
    <mergeCell ref="H1:K1"/>
    <mergeCell ref="H2:K3"/>
    <mergeCell ref="H4:K4"/>
    <mergeCell ref="E34:O34"/>
    <mergeCell ref="E15:Q15"/>
    <mergeCell ref="J8:Q8"/>
    <mergeCell ref="L9:Q9"/>
    <mergeCell ref="L10:Q10"/>
    <mergeCell ref="A8:I8"/>
    <mergeCell ref="J12:K12"/>
    <mergeCell ref="L11:Q14"/>
    <mergeCell ref="A15:D15"/>
    <mergeCell ref="E14:I14"/>
    <mergeCell ref="E12:I13"/>
    <mergeCell ref="A12:D13"/>
    <mergeCell ref="C14:D14"/>
    <mergeCell ref="A25:B25"/>
    <mergeCell ref="C25:D25"/>
    <mergeCell ref="A26:B26"/>
    <mergeCell ref="C23:D23"/>
    <mergeCell ref="C22:D22"/>
    <mergeCell ref="A35:O37"/>
    <mergeCell ref="P35:Q37"/>
    <mergeCell ref="A20:B20"/>
    <mergeCell ref="A21:B21"/>
    <mergeCell ref="C20:D20"/>
    <mergeCell ref="C21:D21"/>
    <mergeCell ref="A23:B23"/>
    <mergeCell ref="A34:D34"/>
    <mergeCell ref="C32:D32"/>
    <mergeCell ref="C33:D33"/>
    <mergeCell ref="C29:D29"/>
    <mergeCell ref="C30:D30"/>
    <mergeCell ref="C31:D31"/>
    <mergeCell ref="P34:Q34"/>
    <mergeCell ref="C18:D18"/>
    <mergeCell ref="C24:D24"/>
    <mergeCell ref="C17:D17"/>
    <mergeCell ref="A16:B16"/>
    <mergeCell ref="A33:B33"/>
    <mergeCell ref="A24:B24"/>
    <mergeCell ref="A29:B29"/>
    <mergeCell ref="A30:B30"/>
    <mergeCell ref="A31:B31"/>
    <mergeCell ref="A32:B32"/>
    <mergeCell ref="A17:B17"/>
    <mergeCell ref="A18:B18"/>
    <mergeCell ref="A19:B19"/>
    <mergeCell ref="A22:B22"/>
    <mergeCell ref="C16:D16"/>
    <mergeCell ref="C19:D19"/>
  </mergeCells>
  <phoneticPr fontId="1" type="noConversion"/>
  <dataValidations count="2">
    <dataValidation type="list" allowBlank="1" showInputMessage="1" showErrorMessage="1" sqref="A17:B33">
      <formula1>款式</formula1>
    </dataValidation>
    <dataValidation type="list" allowBlank="1" showInputMessage="1" showErrorMessage="1" sqref="C17:D33">
      <formula1>INDIRECT($A17)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9</xdr:col>
                    <xdr:colOff>22860</xdr:colOff>
                    <xdr:row>8</xdr:row>
                    <xdr:rowOff>76200</xdr:rowOff>
                  </from>
                  <to>
                    <xdr:col>9</xdr:col>
                    <xdr:colOff>327660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9</xdr:col>
                    <xdr:colOff>30480</xdr:colOff>
                    <xdr:row>9</xdr:row>
                    <xdr:rowOff>38100</xdr:rowOff>
                  </from>
                  <to>
                    <xdr:col>9</xdr:col>
                    <xdr:colOff>335280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9</xdr:col>
                    <xdr:colOff>30480</xdr:colOff>
                    <xdr:row>11</xdr:row>
                    <xdr:rowOff>76200</xdr:rowOff>
                  </from>
                  <to>
                    <xdr:col>9</xdr:col>
                    <xdr:colOff>335280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9</xdr:col>
                    <xdr:colOff>30480</xdr:colOff>
                    <xdr:row>12</xdr:row>
                    <xdr:rowOff>60960</xdr:rowOff>
                  </from>
                  <to>
                    <xdr:col>9</xdr:col>
                    <xdr:colOff>335280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9</xdr:col>
                    <xdr:colOff>30480</xdr:colOff>
                    <xdr:row>13</xdr:row>
                    <xdr:rowOff>38100</xdr:rowOff>
                  </from>
                  <to>
                    <xdr:col>9</xdr:col>
                    <xdr:colOff>335280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9</xdr:col>
                    <xdr:colOff>30480</xdr:colOff>
                    <xdr:row>10</xdr:row>
                    <xdr:rowOff>76200</xdr:rowOff>
                  </from>
                  <to>
                    <xdr:col>9</xdr:col>
                    <xdr:colOff>335280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0</xdr:col>
                    <xdr:colOff>7620</xdr:colOff>
                    <xdr:row>9</xdr:row>
                    <xdr:rowOff>30480</xdr:rowOff>
                  </from>
                  <to>
                    <xdr:col>0</xdr:col>
                    <xdr:colOff>312420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</xdr:col>
                    <xdr:colOff>251460</xdr:colOff>
                    <xdr:row>9</xdr:row>
                    <xdr:rowOff>30480</xdr:rowOff>
                  </from>
                  <to>
                    <xdr:col>2</xdr:col>
                    <xdr:colOff>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2</xdr:col>
                    <xdr:colOff>518160</xdr:colOff>
                    <xdr:row>9</xdr:row>
                    <xdr:rowOff>30480</xdr:rowOff>
                  </from>
                  <to>
                    <xdr:col>3</xdr:col>
                    <xdr:colOff>236220</xdr:colOff>
                    <xdr:row>9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0"/>
  <sheetViews>
    <sheetView workbookViewId="0">
      <selection activeCell="I19" sqref="I19"/>
    </sheetView>
  </sheetViews>
  <sheetFormatPr defaultRowHeight="16.2"/>
  <cols>
    <col min="36" max="36" width="8.21875" customWidth="1"/>
    <col min="50" max="50" width="10.6640625" bestFit="1" customWidth="1"/>
  </cols>
  <sheetData>
    <row r="1" spans="1:50">
      <c r="A1" t="s">
        <v>22</v>
      </c>
      <c r="B1" t="s">
        <v>346</v>
      </c>
      <c r="C1" t="s">
        <v>350</v>
      </c>
      <c r="D1" t="s">
        <v>144</v>
      </c>
      <c r="E1" t="s">
        <v>145</v>
      </c>
      <c r="F1" t="s">
        <v>146</v>
      </c>
      <c r="G1" t="s">
        <v>147</v>
      </c>
      <c r="H1" t="s">
        <v>148</v>
      </c>
      <c r="I1" t="s">
        <v>149</v>
      </c>
      <c r="J1" t="s">
        <v>294</v>
      </c>
      <c r="K1" t="s">
        <v>150</v>
      </c>
      <c r="L1" t="s">
        <v>151</v>
      </c>
      <c r="M1" t="s">
        <v>152</v>
      </c>
      <c r="N1" t="s">
        <v>153</v>
      </c>
      <c r="O1" t="s">
        <v>154</v>
      </c>
      <c r="P1" t="s">
        <v>155</v>
      </c>
      <c r="Q1" t="s">
        <v>156</v>
      </c>
      <c r="R1" t="s">
        <v>336</v>
      </c>
      <c r="S1" t="s">
        <v>343</v>
      </c>
      <c r="T1" t="s">
        <v>344</v>
      </c>
      <c r="U1" s="25" t="s">
        <v>157</v>
      </c>
      <c r="V1" t="s">
        <v>158</v>
      </c>
      <c r="W1" t="s">
        <v>159</v>
      </c>
      <c r="X1" t="s">
        <v>160</v>
      </c>
      <c r="Y1" t="s">
        <v>161</v>
      </c>
      <c r="Z1" t="s">
        <v>290</v>
      </c>
      <c r="AA1" t="s">
        <v>291</v>
      </c>
      <c r="AB1" t="s">
        <v>292</v>
      </c>
      <c r="AC1" t="s">
        <v>293</v>
      </c>
      <c r="AD1" t="s">
        <v>162</v>
      </c>
      <c r="AE1" t="s">
        <v>163</v>
      </c>
      <c r="AF1" t="s">
        <v>164</v>
      </c>
      <c r="AG1" t="s">
        <v>165</v>
      </c>
      <c r="AH1" t="s">
        <v>341</v>
      </c>
      <c r="AI1" t="s">
        <v>342</v>
      </c>
      <c r="AJ1" t="s">
        <v>340</v>
      </c>
      <c r="AK1" t="s">
        <v>166</v>
      </c>
      <c r="AL1" t="s">
        <v>167</v>
      </c>
      <c r="AM1" t="s">
        <v>168</v>
      </c>
      <c r="AN1" t="s">
        <v>169</v>
      </c>
      <c r="AO1" t="s">
        <v>170</v>
      </c>
      <c r="AP1" t="s">
        <v>171</v>
      </c>
      <c r="AQ1" t="s">
        <v>172</v>
      </c>
      <c r="AR1" t="s">
        <v>173</v>
      </c>
      <c r="AS1" t="s">
        <v>174</v>
      </c>
      <c r="AT1" t="s">
        <v>175</v>
      </c>
      <c r="AU1" t="s">
        <v>176</v>
      </c>
      <c r="AV1" t="s">
        <v>337</v>
      </c>
      <c r="AW1" t="s">
        <v>338</v>
      </c>
      <c r="AX1" t="s">
        <v>339</v>
      </c>
    </row>
    <row r="2" spans="1:50">
      <c r="A2" t="s">
        <v>346</v>
      </c>
      <c r="B2" t="s">
        <v>24</v>
      </c>
      <c r="C2" t="s">
        <v>23</v>
      </c>
      <c r="D2" t="s">
        <v>23</v>
      </c>
      <c r="E2" t="s">
        <v>38</v>
      </c>
      <c r="F2" t="s">
        <v>24</v>
      </c>
      <c r="G2" t="s">
        <v>24</v>
      </c>
      <c r="H2" t="s">
        <v>24</v>
      </c>
      <c r="I2" t="s">
        <v>51</v>
      </c>
      <c r="J2" t="s">
        <v>295</v>
      </c>
      <c r="K2" t="s">
        <v>57</v>
      </c>
      <c r="L2" t="s">
        <v>23</v>
      </c>
      <c r="M2" t="s">
        <v>24</v>
      </c>
      <c r="N2" t="s">
        <v>24</v>
      </c>
      <c r="O2" t="s">
        <v>23</v>
      </c>
      <c r="P2" t="s">
        <v>66</v>
      </c>
      <c r="Q2" t="s">
        <v>65</v>
      </c>
      <c r="R2" t="s">
        <v>312</v>
      </c>
      <c r="S2" t="s">
        <v>312</v>
      </c>
      <c r="T2" t="s">
        <v>312</v>
      </c>
      <c r="U2" t="s">
        <v>68</v>
      </c>
      <c r="V2" t="s">
        <v>104</v>
      </c>
      <c r="W2" t="s">
        <v>104</v>
      </c>
      <c r="X2" t="s">
        <v>104</v>
      </c>
      <c r="Y2" t="s">
        <v>104</v>
      </c>
      <c r="Z2" t="s">
        <v>104</v>
      </c>
      <c r="AA2" t="s">
        <v>104</v>
      </c>
      <c r="AB2" t="s">
        <v>104</v>
      </c>
      <c r="AC2" t="s">
        <v>177</v>
      </c>
      <c r="AD2" t="s">
        <v>191</v>
      </c>
      <c r="AE2" t="s">
        <v>191</v>
      </c>
      <c r="AF2" t="s">
        <v>208</v>
      </c>
      <c r="AG2" t="s">
        <v>104</v>
      </c>
      <c r="AH2" t="s">
        <v>312</v>
      </c>
      <c r="AI2" t="s">
        <v>312</v>
      </c>
      <c r="AJ2" t="s">
        <v>312</v>
      </c>
      <c r="AK2" t="s">
        <v>260</v>
      </c>
      <c r="AL2" t="s">
        <v>250</v>
      </c>
      <c r="AM2" t="s">
        <v>250</v>
      </c>
      <c r="AN2" t="s">
        <v>250</v>
      </c>
      <c r="AO2" t="s">
        <v>250</v>
      </c>
      <c r="AP2" t="s">
        <v>253</v>
      </c>
      <c r="AQ2" t="s">
        <v>275</v>
      </c>
      <c r="AR2" t="s">
        <v>275</v>
      </c>
      <c r="AS2" t="s">
        <v>275</v>
      </c>
      <c r="AT2" t="s">
        <v>275</v>
      </c>
      <c r="AU2" t="s">
        <v>275</v>
      </c>
      <c r="AV2" t="s">
        <v>275</v>
      </c>
      <c r="AW2" t="s">
        <v>275</v>
      </c>
      <c r="AX2" t="s">
        <v>275</v>
      </c>
    </row>
    <row r="3" spans="1:50">
      <c r="A3" t="s">
        <v>350</v>
      </c>
      <c r="B3" t="s">
        <v>23</v>
      </c>
      <c r="C3" t="s">
        <v>348</v>
      </c>
      <c r="D3" t="s">
        <v>24</v>
      </c>
      <c r="E3" t="s">
        <v>39</v>
      </c>
      <c r="F3" t="s">
        <v>23</v>
      </c>
      <c r="G3" t="s">
        <v>23</v>
      </c>
      <c r="H3" t="s">
        <v>23</v>
      </c>
      <c r="I3" t="s">
        <v>52</v>
      </c>
      <c r="J3" t="s">
        <v>296</v>
      </c>
      <c r="L3" t="s">
        <v>58</v>
      </c>
      <c r="M3" t="s">
        <v>23</v>
      </c>
      <c r="N3" t="s">
        <v>23</v>
      </c>
      <c r="O3" t="s">
        <v>42</v>
      </c>
      <c r="Q3" t="s">
        <v>311</v>
      </c>
      <c r="R3" t="s">
        <v>313</v>
      </c>
      <c r="S3" t="s">
        <v>313</v>
      </c>
      <c r="T3" t="s">
        <v>313</v>
      </c>
      <c r="U3" t="s">
        <v>69</v>
      </c>
      <c r="V3" t="s">
        <v>105</v>
      </c>
      <c r="W3" t="s">
        <v>105</v>
      </c>
      <c r="X3" t="s">
        <v>106</v>
      </c>
      <c r="Y3" t="s">
        <v>106</v>
      </c>
      <c r="Z3" t="s">
        <v>177</v>
      </c>
      <c r="AA3" t="s">
        <v>177</v>
      </c>
      <c r="AB3" t="s">
        <v>177</v>
      </c>
      <c r="AC3" t="s">
        <v>178</v>
      </c>
      <c r="AD3" t="s">
        <v>192</v>
      </c>
      <c r="AE3" t="s">
        <v>192</v>
      </c>
      <c r="AF3" t="s">
        <v>209</v>
      </c>
      <c r="AG3" t="s">
        <v>177</v>
      </c>
      <c r="AH3" t="s">
        <v>313</v>
      </c>
      <c r="AI3" t="s">
        <v>313</v>
      </c>
      <c r="AJ3" t="s">
        <v>313</v>
      </c>
      <c r="AK3" t="s">
        <v>261</v>
      </c>
      <c r="AL3" t="s">
        <v>251</v>
      </c>
      <c r="AM3" t="s">
        <v>251</v>
      </c>
      <c r="AN3" t="s">
        <v>251</v>
      </c>
      <c r="AO3" t="s">
        <v>251</v>
      </c>
      <c r="AP3" t="s">
        <v>273</v>
      </c>
      <c r="AQ3" t="s">
        <v>276</v>
      </c>
      <c r="AR3" t="s">
        <v>276</v>
      </c>
      <c r="AS3" t="s">
        <v>276</v>
      </c>
      <c r="AT3" t="s">
        <v>276</v>
      </c>
      <c r="AU3" t="s">
        <v>276</v>
      </c>
      <c r="AV3" t="s">
        <v>276</v>
      </c>
      <c r="AW3" t="s">
        <v>276</v>
      </c>
      <c r="AX3" t="s">
        <v>276</v>
      </c>
    </row>
    <row r="4" spans="1:50">
      <c r="A4" t="s">
        <v>144</v>
      </c>
      <c r="B4" t="s">
        <v>347</v>
      </c>
      <c r="C4" t="s">
        <v>347</v>
      </c>
      <c r="D4" t="s">
        <v>25</v>
      </c>
      <c r="E4" t="s">
        <v>40</v>
      </c>
      <c r="F4" t="s">
        <v>41</v>
      </c>
      <c r="G4" t="s">
        <v>42</v>
      </c>
      <c r="H4" t="s">
        <v>42</v>
      </c>
      <c r="I4" t="s">
        <v>53</v>
      </c>
      <c r="J4" t="s">
        <v>297</v>
      </c>
      <c r="L4" t="s">
        <v>59</v>
      </c>
      <c r="M4" t="s">
        <v>42</v>
      </c>
      <c r="N4" t="s">
        <v>42</v>
      </c>
      <c r="O4" t="s">
        <v>43</v>
      </c>
      <c r="Q4" t="s">
        <v>67</v>
      </c>
      <c r="R4" t="s">
        <v>314</v>
      </c>
      <c r="S4" t="s">
        <v>314</v>
      </c>
      <c r="T4" t="s">
        <v>314</v>
      </c>
      <c r="U4" t="s">
        <v>70</v>
      </c>
      <c r="V4" t="s">
        <v>106</v>
      </c>
      <c r="W4" t="s">
        <v>106</v>
      </c>
      <c r="X4" t="s">
        <v>107</v>
      </c>
      <c r="Y4" t="s">
        <v>107</v>
      </c>
      <c r="Z4" t="s">
        <v>178</v>
      </c>
      <c r="AA4" t="s">
        <v>178</v>
      </c>
      <c r="AB4" t="s">
        <v>178</v>
      </c>
      <c r="AC4" t="s">
        <v>179</v>
      </c>
      <c r="AD4" t="s">
        <v>193</v>
      </c>
      <c r="AE4" t="s">
        <v>193</v>
      </c>
      <c r="AF4" t="s">
        <v>210</v>
      </c>
      <c r="AG4" t="s">
        <v>224</v>
      </c>
      <c r="AH4" t="s">
        <v>322</v>
      </c>
      <c r="AI4" t="s">
        <v>322</v>
      </c>
      <c r="AJ4" t="s">
        <v>335</v>
      </c>
      <c r="AK4" t="s">
        <v>262</v>
      </c>
      <c r="AL4" t="s">
        <v>252</v>
      </c>
      <c r="AM4" t="s">
        <v>252</v>
      </c>
      <c r="AN4" t="s">
        <v>252</v>
      </c>
      <c r="AO4" t="s">
        <v>252</v>
      </c>
      <c r="AP4" t="s">
        <v>255</v>
      </c>
      <c r="AQ4" t="s">
        <v>283</v>
      </c>
      <c r="AR4" t="s">
        <v>277</v>
      </c>
      <c r="AS4" t="s">
        <v>283</v>
      </c>
      <c r="AT4" t="s">
        <v>283</v>
      </c>
      <c r="AU4" t="s">
        <v>277</v>
      </c>
      <c r="AV4" t="s">
        <v>277</v>
      </c>
      <c r="AW4" t="s">
        <v>277</v>
      </c>
      <c r="AX4" t="s">
        <v>277</v>
      </c>
    </row>
    <row r="5" spans="1:50">
      <c r="A5" t="s">
        <v>145</v>
      </c>
      <c r="B5" t="s">
        <v>42</v>
      </c>
      <c r="C5" t="s">
        <v>42</v>
      </c>
      <c r="D5" t="s">
        <v>26</v>
      </c>
      <c r="F5" t="s">
        <v>42</v>
      </c>
      <c r="G5" t="s">
        <v>44</v>
      </c>
      <c r="H5" t="s">
        <v>44</v>
      </c>
      <c r="I5" t="s">
        <v>54</v>
      </c>
      <c r="L5" t="s">
        <v>45</v>
      </c>
      <c r="M5" t="s">
        <v>43</v>
      </c>
      <c r="N5" t="s">
        <v>43</v>
      </c>
      <c r="O5" t="s">
        <v>61</v>
      </c>
      <c r="R5" t="s">
        <v>315</v>
      </c>
      <c r="S5" t="s">
        <v>315</v>
      </c>
      <c r="T5" t="s">
        <v>315</v>
      </c>
      <c r="U5" t="s">
        <v>71</v>
      </c>
      <c r="V5" t="s">
        <v>107</v>
      </c>
      <c r="W5" t="s">
        <v>107</v>
      </c>
      <c r="X5" t="s">
        <v>115</v>
      </c>
      <c r="Y5" t="s">
        <v>115</v>
      </c>
      <c r="Z5" t="s">
        <v>179</v>
      </c>
      <c r="AA5" t="s">
        <v>179</v>
      </c>
      <c r="AB5" t="s">
        <v>179</v>
      </c>
      <c r="AD5" t="s">
        <v>194</v>
      </c>
      <c r="AE5" t="s">
        <v>194</v>
      </c>
      <c r="AF5" t="s">
        <v>211</v>
      </c>
      <c r="AG5" t="s">
        <v>225</v>
      </c>
      <c r="AH5" t="s">
        <v>323</v>
      </c>
      <c r="AI5" t="s">
        <v>323</v>
      </c>
      <c r="AJ5" t="s">
        <v>323</v>
      </c>
      <c r="AK5" t="s">
        <v>263</v>
      </c>
      <c r="AL5" t="s">
        <v>253</v>
      </c>
      <c r="AM5" t="s">
        <v>253</v>
      </c>
      <c r="AN5" t="s">
        <v>253</v>
      </c>
      <c r="AO5" t="s">
        <v>253</v>
      </c>
      <c r="AP5" t="s">
        <v>274</v>
      </c>
      <c r="AQ5" t="s">
        <v>277</v>
      </c>
      <c r="AR5" t="s">
        <v>281</v>
      </c>
      <c r="AS5" t="s">
        <v>277</v>
      </c>
      <c r="AT5" t="s">
        <v>277</v>
      </c>
      <c r="AU5" t="s">
        <v>281</v>
      </c>
      <c r="AV5" t="s">
        <v>281</v>
      </c>
      <c r="AW5" t="s">
        <v>281</v>
      </c>
      <c r="AX5" t="s">
        <v>281</v>
      </c>
    </row>
    <row r="6" spans="1:50">
      <c r="A6" t="s">
        <v>146</v>
      </c>
      <c r="B6" t="s">
        <v>348</v>
      </c>
      <c r="D6" t="s">
        <v>27</v>
      </c>
      <c r="F6" t="s">
        <v>43</v>
      </c>
      <c r="G6" t="s">
        <v>45</v>
      </c>
      <c r="H6" t="s">
        <v>46</v>
      </c>
      <c r="I6" t="s">
        <v>55</v>
      </c>
      <c r="L6" t="s">
        <v>60</v>
      </c>
      <c r="M6" t="s">
        <v>61</v>
      </c>
      <c r="N6" t="s">
        <v>64</v>
      </c>
      <c r="R6" t="s">
        <v>316</v>
      </c>
      <c r="S6" t="s">
        <v>316</v>
      </c>
      <c r="U6" t="s">
        <v>72</v>
      </c>
      <c r="V6" t="s">
        <v>108</v>
      </c>
      <c r="W6" t="s">
        <v>110</v>
      </c>
      <c r="Z6" t="s">
        <v>180</v>
      </c>
      <c r="AB6" t="s">
        <v>180</v>
      </c>
      <c r="AD6" t="s">
        <v>195</v>
      </c>
      <c r="AE6" t="s">
        <v>195</v>
      </c>
      <c r="AF6" t="s">
        <v>212</v>
      </c>
      <c r="AG6" t="s">
        <v>226</v>
      </c>
      <c r="AH6" t="s">
        <v>324</v>
      </c>
      <c r="AI6" t="s">
        <v>324</v>
      </c>
      <c r="AJ6" t="s">
        <v>324</v>
      </c>
      <c r="AK6" t="s">
        <v>264</v>
      </c>
      <c r="AL6" t="s">
        <v>204</v>
      </c>
      <c r="AM6" t="s">
        <v>204</v>
      </c>
      <c r="AN6" t="s">
        <v>204</v>
      </c>
      <c r="AO6" t="s">
        <v>204</v>
      </c>
      <c r="AP6" t="s">
        <v>258</v>
      </c>
      <c r="AQ6" t="s">
        <v>278</v>
      </c>
      <c r="AR6" t="s">
        <v>284</v>
      </c>
      <c r="AS6" t="s">
        <v>278</v>
      </c>
      <c r="AT6" t="s">
        <v>278</v>
      </c>
    </row>
    <row r="7" spans="1:50">
      <c r="A7" t="s">
        <v>147</v>
      </c>
      <c r="B7" t="s">
        <v>46</v>
      </c>
      <c r="D7" t="s">
        <v>28</v>
      </c>
      <c r="F7" t="s">
        <v>44</v>
      </c>
      <c r="G7" t="s">
        <v>46</v>
      </c>
      <c r="H7" t="s">
        <v>345</v>
      </c>
      <c r="I7" t="s">
        <v>56</v>
      </c>
      <c r="L7" t="s">
        <v>61</v>
      </c>
      <c r="M7" t="s">
        <v>45</v>
      </c>
      <c r="N7" t="s">
        <v>61</v>
      </c>
      <c r="R7" t="s">
        <v>317</v>
      </c>
      <c r="U7" t="s">
        <v>73</v>
      </c>
      <c r="V7" t="s">
        <v>109</v>
      </c>
      <c r="W7" t="s">
        <v>111</v>
      </c>
      <c r="Z7" t="s">
        <v>181</v>
      </c>
      <c r="AB7" t="s">
        <v>181</v>
      </c>
      <c r="AD7" t="s">
        <v>196</v>
      </c>
      <c r="AE7" t="s">
        <v>196</v>
      </c>
      <c r="AF7" t="s">
        <v>213</v>
      </c>
      <c r="AG7" t="s">
        <v>227</v>
      </c>
      <c r="AH7" t="s">
        <v>325</v>
      </c>
      <c r="AI7" t="s">
        <v>325</v>
      </c>
      <c r="AJ7" t="s">
        <v>327</v>
      </c>
      <c r="AK7" t="s">
        <v>265</v>
      </c>
      <c r="AL7" t="s">
        <v>254</v>
      </c>
      <c r="AM7" t="s">
        <v>254</v>
      </c>
      <c r="AN7" t="s">
        <v>254</v>
      </c>
      <c r="AO7" t="s">
        <v>254</v>
      </c>
      <c r="AQ7" t="s">
        <v>279</v>
      </c>
      <c r="AS7" t="s">
        <v>280</v>
      </c>
      <c r="AT7" t="s">
        <v>280</v>
      </c>
    </row>
    <row r="8" spans="1:50">
      <c r="A8" t="s">
        <v>148</v>
      </c>
      <c r="B8" t="s">
        <v>44</v>
      </c>
      <c r="D8" t="s">
        <v>29</v>
      </c>
      <c r="F8" t="s">
        <v>45</v>
      </c>
      <c r="G8" t="s">
        <v>349</v>
      </c>
      <c r="L8" t="s">
        <v>62</v>
      </c>
      <c r="M8" t="s">
        <v>50</v>
      </c>
      <c r="N8" t="s">
        <v>50</v>
      </c>
      <c r="R8" t="s">
        <v>318</v>
      </c>
      <c r="U8" t="s">
        <v>74</v>
      </c>
      <c r="V8" t="s">
        <v>110</v>
      </c>
      <c r="W8" t="s">
        <v>114</v>
      </c>
      <c r="Z8" t="s">
        <v>182</v>
      </c>
      <c r="AB8" t="s">
        <v>182</v>
      </c>
      <c r="AD8" t="s">
        <v>197</v>
      </c>
      <c r="AE8" t="s">
        <v>197</v>
      </c>
      <c r="AF8" t="s">
        <v>214</v>
      </c>
      <c r="AG8" t="s">
        <v>228</v>
      </c>
      <c r="AH8" t="s">
        <v>326</v>
      </c>
      <c r="AI8" t="s">
        <v>326</v>
      </c>
      <c r="AK8" t="s">
        <v>266</v>
      </c>
      <c r="AL8" t="s">
        <v>255</v>
      </c>
      <c r="AM8" t="s">
        <v>272</v>
      </c>
      <c r="AN8" t="s">
        <v>272</v>
      </c>
      <c r="AO8" t="s">
        <v>272</v>
      </c>
      <c r="AQ8" t="s">
        <v>280</v>
      </c>
    </row>
    <row r="9" spans="1:50">
      <c r="A9" t="s">
        <v>149</v>
      </c>
      <c r="D9" t="s">
        <v>30</v>
      </c>
      <c r="F9" t="s">
        <v>46</v>
      </c>
      <c r="G9" t="s">
        <v>48</v>
      </c>
      <c r="M9" t="s">
        <v>63</v>
      </c>
      <c r="N9" t="s">
        <v>48</v>
      </c>
      <c r="R9" t="s">
        <v>319</v>
      </c>
      <c r="U9" t="s">
        <v>75</v>
      </c>
      <c r="V9" t="s">
        <v>111</v>
      </c>
      <c r="W9" t="s">
        <v>115</v>
      </c>
      <c r="Z9" t="s">
        <v>183</v>
      </c>
      <c r="AB9" t="s">
        <v>183</v>
      </c>
      <c r="AD9" t="s">
        <v>198</v>
      </c>
      <c r="AE9" t="s">
        <v>198</v>
      </c>
      <c r="AF9" t="s">
        <v>215</v>
      </c>
      <c r="AG9" t="s">
        <v>229</v>
      </c>
      <c r="AH9" t="s">
        <v>327</v>
      </c>
      <c r="AI9" t="s">
        <v>328</v>
      </c>
      <c r="AK9" t="s">
        <v>267</v>
      </c>
      <c r="AL9" t="s">
        <v>205</v>
      </c>
      <c r="AM9" t="s">
        <v>257</v>
      </c>
      <c r="AN9" t="s">
        <v>257</v>
      </c>
      <c r="AO9" t="s">
        <v>257</v>
      </c>
      <c r="AQ9" t="s">
        <v>281</v>
      </c>
    </row>
    <row r="10" spans="1:50">
      <c r="A10" t="s">
        <v>294</v>
      </c>
      <c r="D10" t="s">
        <v>31</v>
      </c>
      <c r="F10" t="s">
        <v>308</v>
      </c>
      <c r="G10" t="s">
        <v>50</v>
      </c>
      <c r="N10" t="s">
        <v>45</v>
      </c>
      <c r="R10" t="s">
        <v>320</v>
      </c>
      <c r="U10" t="s">
        <v>76</v>
      </c>
      <c r="V10" t="s">
        <v>112</v>
      </c>
      <c r="W10" t="s">
        <v>116</v>
      </c>
      <c r="Z10" t="s">
        <v>184</v>
      </c>
      <c r="AD10" t="s">
        <v>199</v>
      </c>
      <c r="AE10" t="s">
        <v>199</v>
      </c>
      <c r="AF10" t="s">
        <v>216</v>
      </c>
      <c r="AG10" t="s">
        <v>230</v>
      </c>
      <c r="AH10" t="s">
        <v>328</v>
      </c>
      <c r="AI10" t="s">
        <v>334</v>
      </c>
      <c r="AK10" t="s">
        <v>268</v>
      </c>
      <c r="AL10" t="s">
        <v>256</v>
      </c>
      <c r="AM10" t="s">
        <v>258</v>
      </c>
      <c r="AN10" t="s">
        <v>258</v>
      </c>
      <c r="AO10" t="s">
        <v>258</v>
      </c>
      <c r="AQ10" t="s">
        <v>282</v>
      </c>
    </row>
    <row r="11" spans="1:50">
      <c r="A11" t="s">
        <v>150</v>
      </c>
      <c r="D11" t="s">
        <v>32</v>
      </c>
      <c r="F11" t="s">
        <v>47</v>
      </c>
      <c r="N11" t="s">
        <v>49</v>
      </c>
      <c r="R11" t="s">
        <v>321</v>
      </c>
      <c r="U11" t="s">
        <v>77</v>
      </c>
      <c r="V11" t="s">
        <v>113</v>
      </c>
      <c r="W11" t="s">
        <v>118</v>
      </c>
      <c r="Z11" t="s">
        <v>185</v>
      </c>
      <c r="AD11" t="s">
        <v>200</v>
      </c>
      <c r="AE11" t="s">
        <v>200</v>
      </c>
      <c r="AF11" t="s">
        <v>217</v>
      </c>
      <c r="AG11" t="s">
        <v>231</v>
      </c>
      <c r="AH11" t="s">
        <v>329</v>
      </c>
      <c r="AK11" t="s">
        <v>269</v>
      </c>
      <c r="AL11" t="s">
        <v>257</v>
      </c>
      <c r="AM11" t="s">
        <v>259</v>
      </c>
      <c r="AN11" t="s">
        <v>259</v>
      </c>
      <c r="AO11" t="s">
        <v>259</v>
      </c>
    </row>
    <row r="12" spans="1:50">
      <c r="A12" t="s">
        <v>151</v>
      </c>
      <c r="D12" t="s">
        <v>33</v>
      </c>
      <c r="F12" t="s">
        <v>48</v>
      </c>
      <c r="N12" t="s">
        <v>63</v>
      </c>
      <c r="U12" t="s">
        <v>78</v>
      </c>
      <c r="V12" t="s">
        <v>114</v>
      </c>
      <c r="W12" t="s">
        <v>121</v>
      </c>
      <c r="Z12" t="s">
        <v>114</v>
      </c>
      <c r="AD12" t="s">
        <v>201</v>
      </c>
      <c r="AE12" t="s">
        <v>201</v>
      </c>
      <c r="AF12" t="s">
        <v>218</v>
      </c>
      <c r="AG12" t="s">
        <v>232</v>
      </c>
      <c r="AH12" t="s">
        <v>330</v>
      </c>
      <c r="AK12" t="s">
        <v>270</v>
      </c>
      <c r="AL12" t="s">
        <v>258</v>
      </c>
    </row>
    <row r="13" spans="1:50">
      <c r="A13" t="s">
        <v>152</v>
      </c>
      <c r="D13" t="s">
        <v>34</v>
      </c>
      <c r="F13" t="s">
        <v>49</v>
      </c>
      <c r="N13" t="s">
        <v>47</v>
      </c>
      <c r="U13" t="s">
        <v>79</v>
      </c>
      <c r="V13" t="s">
        <v>115</v>
      </c>
      <c r="Z13" t="s">
        <v>186</v>
      </c>
      <c r="AD13" t="s">
        <v>202</v>
      </c>
      <c r="AE13" t="s">
        <v>202</v>
      </c>
      <c r="AF13" t="s">
        <v>219</v>
      </c>
      <c r="AG13" t="s">
        <v>233</v>
      </c>
      <c r="AH13" t="s">
        <v>331</v>
      </c>
      <c r="AK13" t="s">
        <v>271</v>
      </c>
      <c r="AL13" t="s">
        <v>259</v>
      </c>
    </row>
    <row r="14" spans="1:50">
      <c r="A14" t="s">
        <v>153</v>
      </c>
      <c r="D14" t="s">
        <v>35</v>
      </c>
      <c r="F14" t="s">
        <v>50</v>
      </c>
      <c r="U14" t="s">
        <v>80</v>
      </c>
      <c r="V14" t="s">
        <v>116</v>
      </c>
      <c r="Z14" t="s">
        <v>187</v>
      </c>
      <c r="AD14" t="s">
        <v>203</v>
      </c>
      <c r="AE14" t="s">
        <v>203</v>
      </c>
      <c r="AF14" t="s">
        <v>220</v>
      </c>
      <c r="AG14" t="s">
        <v>234</v>
      </c>
      <c r="AH14" t="s">
        <v>332</v>
      </c>
    </row>
    <row r="15" spans="1:50">
      <c r="A15" t="s">
        <v>154</v>
      </c>
      <c r="D15" t="s">
        <v>36</v>
      </c>
      <c r="F15" t="s">
        <v>304</v>
      </c>
      <c r="U15" t="s">
        <v>81</v>
      </c>
      <c r="V15" t="s">
        <v>117</v>
      </c>
      <c r="Z15" t="s">
        <v>188</v>
      </c>
      <c r="AD15" t="s">
        <v>204</v>
      </c>
      <c r="AE15" t="s">
        <v>204</v>
      </c>
      <c r="AF15" t="s">
        <v>221</v>
      </c>
      <c r="AG15" t="s">
        <v>235</v>
      </c>
      <c r="AH15" t="s">
        <v>333</v>
      </c>
    </row>
    <row r="16" spans="1:50">
      <c r="A16" t="s">
        <v>155</v>
      </c>
      <c r="D16" t="s">
        <v>37</v>
      </c>
      <c r="F16" t="s">
        <v>305</v>
      </c>
      <c r="U16" t="s">
        <v>82</v>
      </c>
      <c r="V16" t="s">
        <v>118</v>
      </c>
      <c r="Z16" t="s">
        <v>189</v>
      </c>
      <c r="AD16" t="s">
        <v>205</v>
      </c>
      <c r="AE16" t="s">
        <v>205</v>
      </c>
      <c r="AF16" t="s">
        <v>222</v>
      </c>
      <c r="AG16" t="s">
        <v>236</v>
      </c>
    </row>
    <row r="17" spans="1:33">
      <c r="A17" t="s">
        <v>310</v>
      </c>
      <c r="F17" t="s">
        <v>306</v>
      </c>
      <c r="U17" t="s">
        <v>83</v>
      </c>
      <c r="V17" t="s">
        <v>119</v>
      </c>
      <c r="Z17" t="s">
        <v>190</v>
      </c>
      <c r="AD17" t="s">
        <v>206</v>
      </c>
      <c r="AE17" t="s">
        <v>207</v>
      </c>
      <c r="AF17" t="s">
        <v>223</v>
      </c>
      <c r="AG17" t="s">
        <v>237</v>
      </c>
    </row>
    <row r="18" spans="1:33">
      <c r="A18" t="s">
        <v>336</v>
      </c>
      <c r="F18" t="s">
        <v>307</v>
      </c>
      <c r="U18" t="s">
        <v>84</v>
      </c>
      <c r="V18" t="s">
        <v>120</v>
      </c>
      <c r="AD18" t="s">
        <v>207</v>
      </c>
      <c r="AG18" t="s">
        <v>238</v>
      </c>
    </row>
    <row r="19" spans="1:33">
      <c r="A19" t="s">
        <v>343</v>
      </c>
      <c r="U19" t="s">
        <v>85</v>
      </c>
      <c r="V19" t="s">
        <v>121</v>
      </c>
      <c r="AG19" t="s">
        <v>239</v>
      </c>
    </row>
    <row r="20" spans="1:33">
      <c r="A20" t="s">
        <v>344</v>
      </c>
      <c r="U20" t="s">
        <v>86</v>
      </c>
      <c r="V20" t="s">
        <v>122</v>
      </c>
      <c r="AG20" t="s">
        <v>240</v>
      </c>
    </row>
    <row r="21" spans="1:33">
      <c r="A21" s="25" t="s">
        <v>157</v>
      </c>
      <c r="U21" t="s">
        <v>87</v>
      </c>
      <c r="V21" t="s">
        <v>123</v>
      </c>
      <c r="AG21" t="s">
        <v>241</v>
      </c>
    </row>
    <row r="22" spans="1:33">
      <c r="A22" t="s">
        <v>158</v>
      </c>
      <c r="U22" t="s">
        <v>88</v>
      </c>
      <c r="V22" t="s">
        <v>124</v>
      </c>
      <c r="AG22" t="s">
        <v>242</v>
      </c>
    </row>
    <row r="23" spans="1:33">
      <c r="A23" t="s">
        <v>159</v>
      </c>
      <c r="U23" t="s">
        <v>89</v>
      </c>
      <c r="V23" t="s">
        <v>125</v>
      </c>
      <c r="AG23" t="s">
        <v>243</v>
      </c>
    </row>
    <row r="24" spans="1:33">
      <c r="A24" t="s">
        <v>160</v>
      </c>
      <c r="U24" t="s">
        <v>90</v>
      </c>
      <c r="V24" t="s">
        <v>126</v>
      </c>
      <c r="AG24" t="s">
        <v>244</v>
      </c>
    </row>
    <row r="25" spans="1:33">
      <c r="A25" t="s">
        <v>161</v>
      </c>
      <c r="U25" t="s">
        <v>91</v>
      </c>
      <c r="V25" t="s">
        <v>127</v>
      </c>
      <c r="AG25" t="s">
        <v>245</v>
      </c>
    </row>
    <row r="26" spans="1:33">
      <c r="A26" t="s">
        <v>290</v>
      </c>
      <c r="U26" t="s">
        <v>92</v>
      </c>
      <c r="V26" t="s">
        <v>128</v>
      </c>
      <c r="AG26" t="s">
        <v>246</v>
      </c>
    </row>
    <row r="27" spans="1:33">
      <c r="A27" t="s">
        <v>291</v>
      </c>
      <c r="U27" t="s">
        <v>93</v>
      </c>
      <c r="V27" t="s">
        <v>129</v>
      </c>
      <c r="AG27" t="s">
        <v>247</v>
      </c>
    </row>
    <row r="28" spans="1:33">
      <c r="A28" t="s">
        <v>292</v>
      </c>
      <c r="U28" t="s">
        <v>94</v>
      </c>
      <c r="V28" t="s">
        <v>130</v>
      </c>
      <c r="AG28" t="s">
        <v>248</v>
      </c>
    </row>
    <row r="29" spans="1:33">
      <c r="A29" t="s">
        <v>293</v>
      </c>
      <c r="U29" t="s">
        <v>95</v>
      </c>
      <c r="V29" t="s">
        <v>131</v>
      </c>
      <c r="AG29" t="s">
        <v>249</v>
      </c>
    </row>
    <row r="30" spans="1:33">
      <c r="A30" t="s">
        <v>162</v>
      </c>
      <c r="U30" t="s">
        <v>96</v>
      </c>
      <c r="V30" t="s">
        <v>132</v>
      </c>
    </row>
    <row r="31" spans="1:33">
      <c r="A31" t="s">
        <v>163</v>
      </c>
      <c r="U31" t="s">
        <v>97</v>
      </c>
      <c r="V31" t="s">
        <v>133</v>
      </c>
    </row>
    <row r="32" spans="1:33">
      <c r="A32" t="s">
        <v>164</v>
      </c>
      <c r="U32" t="s">
        <v>98</v>
      </c>
      <c r="V32" t="s">
        <v>134</v>
      </c>
    </row>
    <row r="33" spans="1:22">
      <c r="A33" t="s">
        <v>165</v>
      </c>
      <c r="U33" t="s">
        <v>99</v>
      </c>
      <c r="V33" t="s">
        <v>135</v>
      </c>
    </row>
    <row r="34" spans="1:22">
      <c r="A34" t="s">
        <v>341</v>
      </c>
      <c r="U34" t="s">
        <v>100</v>
      </c>
      <c r="V34" t="s">
        <v>136</v>
      </c>
    </row>
    <row r="35" spans="1:22">
      <c r="A35" t="s">
        <v>342</v>
      </c>
      <c r="U35" t="s">
        <v>101</v>
      </c>
      <c r="V35" t="s">
        <v>137</v>
      </c>
    </row>
    <row r="36" spans="1:22">
      <c r="A36" t="s">
        <v>340</v>
      </c>
      <c r="U36" t="s">
        <v>102</v>
      </c>
      <c r="V36" t="s">
        <v>138</v>
      </c>
    </row>
    <row r="37" spans="1:22">
      <c r="A37" t="s">
        <v>166</v>
      </c>
      <c r="U37" t="s">
        <v>103</v>
      </c>
      <c r="V37" t="s">
        <v>139</v>
      </c>
    </row>
    <row r="38" spans="1:22">
      <c r="A38" t="s">
        <v>167</v>
      </c>
      <c r="V38" t="s">
        <v>140</v>
      </c>
    </row>
    <row r="39" spans="1:22">
      <c r="A39" t="s">
        <v>168</v>
      </c>
      <c r="V39" t="s">
        <v>141</v>
      </c>
    </row>
    <row r="40" spans="1:22">
      <c r="A40" t="s">
        <v>169</v>
      </c>
      <c r="V40" t="s">
        <v>142</v>
      </c>
    </row>
    <row r="41" spans="1:22">
      <c r="A41" t="s">
        <v>170</v>
      </c>
      <c r="V41" t="s">
        <v>143</v>
      </c>
    </row>
    <row r="42" spans="1:22">
      <c r="A42" t="s">
        <v>171</v>
      </c>
    </row>
    <row r="43" spans="1:22">
      <c r="A43" t="s">
        <v>172</v>
      </c>
    </row>
    <row r="44" spans="1:22">
      <c r="A44" t="s">
        <v>173</v>
      </c>
    </row>
    <row r="45" spans="1:22">
      <c r="A45" t="s">
        <v>174</v>
      </c>
    </row>
    <row r="46" spans="1:22">
      <c r="A46" t="s">
        <v>175</v>
      </c>
    </row>
    <row r="47" spans="1:22">
      <c r="A47" t="s">
        <v>176</v>
      </c>
    </row>
    <row r="48" spans="1:22">
      <c r="A48" t="s">
        <v>337</v>
      </c>
    </row>
    <row r="49" spans="1:1">
      <c r="A49" t="s">
        <v>338</v>
      </c>
    </row>
    <row r="50" spans="1:1">
      <c r="A50" t="s">
        <v>339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6.2"/>
  <sheetData/>
  <phoneticPr fontId="1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54</vt:i4>
      </vt:variant>
    </vt:vector>
  </HeadingPairs>
  <TitlesOfParts>
    <vt:vector size="57" baseType="lpstr">
      <vt:lpstr>Order1</vt:lpstr>
      <vt:lpstr>工作表1</vt:lpstr>
      <vt:lpstr>工作表2</vt:lpstr>
      <vt:lpstr>_170C</vt:lpstr>
      <vt:lpstr>_190C</vt:lpstr>
      <vt:lpstr>_1AC02</vt:lpstr>
      <vt:lpstr>_1AC03</vt:lpstr>
      <vt:lpstr>_1AC04</vt:lpstr>
      <vt:lpstr>_1AC05</vt:lpstr>
      <vt:lpstr>_1AD01</vt:lpstr>
      <vt:lpstr>_1LA01</vt:lpstr>
      <vt:lpstr>_1LE01</vt:lpstr>
      <vt:lpstr>_1LE03</vt:lpstr>
      <vt:lpstr>_1LE05</vt:lpstr>
      <vt:lpstr>_25843M</vt:lpstr>
      <vt:lpstr>_290C</vt:lpstr>
      <vt:lpstr>_290C_C</vt:lpstr>
      <vt:lpstr>_290C_H</vt:lpstr>
      <vt:lpstr>_290C_Z</vt:lpstr>
      <vt:lpstr>_3HB01</vt:lpstr>
      <vt:lpstr>_4EA01</vt:lpstr>
      <vt:lpstr>_4EB01</vt:lpstr>
      <vt:lpstr>_4EC01</vt:lpstr>
      <vt:lpstr>_600M</vt:lpstr>
      <vt:lpstr>_76000</vt:lpstr>
      <vt:lpstr>_8180</vt:lpstr>
      <vt:lpstr>_C85653</vt:lpstr>
      <vt:lpstr>_CAP_5</vt:lpstr>
      <vt:lpstr>_CAP_6</vt:lpstr>
      <vt:lpstr>_CAP_BH</vt:lpstr>
      <vt:lpstr>_CC8C</vt:lpstr>
      <vt:lpstr>_CP101</vt:lpstr>
      <vt:lpstr>_CP102</vt:lpstr>
      <vt:lpstr>_CP103</vt:lpstr>
      <vt:lpstr>_CP104</vt:lpstr>
      <vt:lpstr>_K170C</vt:lpstr>
      <vt:lpstr>_MIT168</vt:lpstr>
      <vt:lpstr>_S0888</vt:lpstr>
      <vt:lpstr>_S0889</vt:lpstr>
      <vt:lpstr>_S162</vt:lpstr>
      <vt:lpstr>_S600</vt:lpstr>
      <vt:lpstr>_S700</vt:lpstr>
      <vt:lpstr>_S800</vt:lpstr>
      <vt:lpstr>_T_24</vt:lpstr>
      <vt:lpstr>_T_28</vt:lpstr>
      <vt:lpstr>_T_L28</vt:lpstr>
      <vt:lpstr>_T137</vt:lpstr>
      <vt:lpstr>_T425</vt:lpstr>
      <vt:lpstr>_T435</vt:lpstr>
      <vt:lpstr>_TH02</vt:lpstr>
      <vt:lpstr>_TH03</vt:lpstr>
      <vt:lpstr>_TH04</vt:lpstr>
      <vt:lpstr>_TH05</vt:lpstr>
      <vt:lpstr>_W170C</vt:lpstr>
      <vt:lpstr>_WS450</vt:lpstr>
      <vt:lpstr>_WS45R</vt:lpstr>
      <vt:lpstr>款式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host</cp:lastModifiedBy>
  <cp:lastPrinted>2021-05-13T07:14:09Z</cp:lastPrinted>
  <dcterms:created xsi:type="dcterms:W3CDTF">2015-05-12T13:19:16Z</dcterms:created>
  <dcterms:modified xsi:type="dcterms:W3CDTF">2022-07-12T10:05:13Z</dcterms:modified>
</cp:coreProperties>
</file>